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workbookProtection workbookAlgorithmName="SHA-512" workbookHashValue="iDFD26QidKkITHZrOXQIxgnTs3RjtlZn9/O0uwPw2PhhDxlMnwqETkFh27AfYXdGL1Me4uFTRoXDm8DnuN85aw==" workbookSpinCount="100000" workbookSaltValue="Fe/h5gG0ncVaVmDntw0HUQ==" lockStructure="1"/>
  <bookViews>
    <workbookView xWindow="65416" yWindow="65416" windowWidth="29040" windowHeight="15840" activeTab="0"/>
  </bookViews>
  <sheets>
    <sheet name="パナソニックタグフェスタ参加申込書（沖縄県大会）" sheetId="1" r:id="rId1"/>
    <sheet name="パナソニックタグフェスタ参加申込書（沖縄県大会）パンフレット用" sheetId="3" r:id="rId2"/>
    <sheet name="Sheet1" sheetId="2" r:id="rId3"/>
  </sheets>
  <definedNames>
    <definedName name="_xlnm.Print_Area" localSheetId="0">'パナソニックタグフェスタ参加申込書（沖縄県大会）'!$A$1:$T$65</definedName>
    <definedName name="_xlnm.Print_Area" localSheetId="1">'パナソニックタグフェスタ参加申込書（沖縄県大会）パンフレット用'!$A$1:$T$65</definedName>
  </definedNames>
  <calcPr calcId="191029"/>
  <extLst/>
</workbook>
</file>

<file path=xl/comments1.xml><?xml version="1.0" encoding="utf-8"?>
<comments xmlns="http://schemas.openxmlformats.org/spreadsheetml/2006/main">
  <authors>
    <author>firefox-GT</author>
  </authors>
  <commentList>
    <comment ref="C13"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1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G52"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5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List>
</comments>
</file>

<file path=xl/comments2.xml><?xml version="1.0" encoding="utf-8"?>
<comments xmlns="http://schemas.openxmlformats.org/spreadsheetml/2006/main">
  <authors>
    <author>firefox-GT</author>
  </authors>
  <commentList>
    <comment ref="C13"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1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G52"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5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List>
</comments>
</file>

<file path=xl/sharedStrings.xml><?xml version="1.0" encoding="utf-8"?>
<sst xmlns="http://schemas.openxmlformats.org/spreadsheetml/2006/main" count="191" uniqueCount="53">
  <si>
    <t>＜コピー可＞</t>
  </si>
  <si>
    <t>受付No</t>
  </si>
  <si>
    <t>沖縄</t>
  </si>
  <si>
    <t>県大会</t>
  </si>
  <si>
    <t>（フリガナ）</t>
  </si>
  <si>
    <t>チーム名</t>
  </si>
  <si>
    <t>大会参加カテゴリー</t>
  </si>
  <si>
    <t>監督又は
コーチ名</t>
  </si>
  <si>
    <t>携帯番号</t>
  </si>
  <si>
    <t>PC e-mail</t>
  </si>
  <si>
    <t>学年</t>
  </si>
  <si>
    <t>性別</t>
  </si>
  <si>
    <t>生年月日</t>
  </si>
  <si>
    <t>氏名</t>
  </si>
  <si>
    <t>小学校名</t>
  </si>
  <si>
    <t>（西暦）</t>
  </si>
  <si>
    <t>年</t>
  </si>
  <si>
    <t>月</t>
  </si>
  <si>
    <t>日</t>
  </si>
  <si>
    <t>大会参加にあたりチーム責任者として、大会規則を遵守し責任を持つことを誓います。</t>
  </si>
  <si>
    <t>チーム責任者</t>
  </si>
  <si>
    <t>印</t>
  </si>
  <si>
    <t>※　押印した申込用紙は，「大会当日」に提出を確実にお願い致します。</t>
  </si>
  <si>
    <t>住所：</t>
  </si>
  <si>
    <t>〒</t>
  </si>
  <si>
    <t>－</t>
  </si>
  <si>
    <t>電話番号：</t>
  </si>
  <si>
    <t>E-Mail：</t>
  </si>
  <si>
    <t>1　試合は４人制でタグ４でチェンジですが，参加可能登録人数は１チーム４名以上１０名以下です。
　　※１チーム４名の参加の場合は，選手入替ができないのでチーム内で健康管理をお願いします。
２　各チームで保険に加入し，チーム責任で参加してください。
　　※ケガや病気等に関しては各チームでの対応になります。主催者側では一切対応できませんので，
　　　御了承頂けるチームのみ参加をお願いします。
３　E-Mail送信の１週間以内に受取確認がない場合は，仲間：090-9783-2871へご連絡下さい。
４　チーム名は，学校名を入れたカタカナまたは平仮名の１０文字以内の名前でお願いします。
　※すべての子ども達に分かる様にするためにアルファベットは不可としますので御了承ください。</t>
  </si>
  <si>
    <r>
      <t>*</t>
    </r>
    <r>
      <rPr>
        <sz val="11"/>
        <rFont val="ＭＳ Ｐゴシック"/>
        <family val="3"/>
      </rPr>
      <t>****</t>
    </r>
  </si>
  <si>
    <r>
      <t>*</t>
    </r>
    <r>
      <rPr>
        <sz val="11"/>
        <rFont val="ＭＳ Ｐゴシック"/>
        <family val="3"/>
      </rPr>
      <t>**</t>
    </r>
  </si>
  <si>
    <r>
      <t>*</t>
    </r>
    <r>
      <rPr>
        <sz val="11"/>
        <rFont val="ＭＳ Ｐゴシック"/>
        <family val="3"/>
      </rPr>
      <t>**</t>
    </r>
  </si>
  <si>
    <r>
      <t>*</t>
    </r>
    <r>
      <rPr>
        <sz val="11"/>
        <rFont val="ＭＳ Ｐゴシック"/>
        <family val="3"/>
      </rPr>
      <t>**</t>
    </r>
  </si>
  <si>
    <t>*</t>
  </si>
  <si>
    <t>*</t>
  </si>
  <si>
    <t>*</t>
  </si>
  <si>
    <t>*</t>
  </si>
  <si>
    <r>
      <t>*</t>
    </r>
    <r>
      <rPr>
        <b/>
        <sz val="11"/>
        <rFont val="ＭＳ Ｐゴシック"/>
        <family val="3"/>
      </rPr>
      <t>**</t>
    </r>
  </si>
  <si>
    <r>
      <t>*</t>
    </r>
    <r>
      <rPr>
        <b/>
        <sz val="11"/>
        <rFont val="ＭＳ Ｐゴシック"/>
        <family val="3"/>
      </rPr>
      <t>***</t>
    </r>
  </si>
  <si>
    <r>
      <t>*</t>
    </r>
    <r>
      <rPr>
        <b/>
        <sz val="11"/>
        <rFont val="ＭＳ Ｐゴシック"/>
        <family val="3"/>
      </rPr>
      <t>******</t>
    </r>
  </si>
  <si>
    <r>
      <t>*</t>
    </r>
    <r>
      <rPr>
        <b/>
        <sz val="11"/>
        <rFont val="ＭＳ Ｐゴシック"/>
        <family val="3"/>
      </rPr>
      <t>****</t>
    </r>
  </si>
  <si>
    <t>沖縄　羅具美</t>
    <rPh sb="3" eb="4">
      <t>ラ</t>
    </rPh>
    <rPh sb="4" eb="5">
      <t>グ</t>
    </rPh>
    <rPh sb="5" eb="6">
      <t>ビ</t>
    </rPh>
    <phoneticPr fontId="13"/>
  </si>
  <si>
    <t>オキナワ　ラグビー</t>
  </si>
  <si>
    <t>090-****-****</t>
  </si>
  <si>
    <t>orfu.tagu.mini@gmail.com</t>
  </si>
  <si>
    <r>
      <t>0</t>
    </r>
    <r>
      <rPr>
        <b/>
        <sz val="11"/>
        <rFont val="ＭＳ Ｐゴシック"/>
        <family val="3"/>
      </rPr>
      <t>***</t>
    </r>
  </si>
  <si>
    <t>沖縄　羅具美</t>
  </si>
  <si>
    <t>090-****-****</t>
  </si>
  <si>
    <t>orfu.tag.mini@gmail.com</t>
  </si>
  <si>
    <r>
      <t>*</t>
    </r>
    <r>
      <rPr>
        <b/>
        <sz val="11"/>
        <rFont val="ＭＳ Ｐゴシック"/>
        <family val="3"/>
      </rPr>
      <t>**市***　****</t>
    </r>
    <rPh sb="3" eb="4">
      <t>シ</t>
    </rPh>
    <phoneticPr fontId="13"/>
  </si>
  <si>
    <r>
      <t>第16</t>
    </r>
    <r>
      <rPr>
        <b/>
        <sz val="16"/>
        <rFont val="ＭＳ Ｐゴシック"/>
        <family val="2"/>
      </rPr>
      <t>回　パナソニック　タグラグビーフェスタ　in 沖縄県大会　　参加申込書</t>
    </r>
  </si>
  <si>
    <t>C「5・6年」</t>
  </si>
  <si>
    <r>
      <t>申込先 E-Mail  orfu.tag.mini@gmail.com　　　　</t>
    </r>
    <r>
      <rPr>
        <b/>
        <sz val="12"/>
        <color rgb="FFFF0000"/>
        <rFont val="ＭＳ Ｐゴシック"/>
        <family val="3"/>
      </rPr>
      <t>申込期限　令和２年２月１９日（水曜日）</t>
    </r>
    <rPh sb="44" eb="46">
      <t>レイワ</t>
    </rPh>
    <rPh sb="54" eb="55">
      <t>スイ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</si>
</sst>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2"/>
    </font>
    <font>
      <sz val="10"/>
      <name val="Arial"/>
      <family val="2"/>
    </font>
    <font>
      <b/>
      <sz val="16"/>
      <name val="ＭＳ Ｐゴシック"/>
      <family val="2"/>
    </font>
    <font>
      <b/>
      <sz val="12"/>
      <name val="ＭＳ Ｐゴシック"/>
      <family val="2"/>
    </font>
    <font>
      <sz val="22"/>
      <name val="ＭＳ Ｐゴシック"/>
      <family val="2"/>
    </font>
    <font>
      <b/>
      <sz val="14"/>
      <name val="ＭＳ Ｐゴシック"/>
      <family val="2"/>
    </font>
    <font>
      <sz val="9"/>
      <name val="ＭＳ Ｐゴシック"/>
      <family val="2"/>
    </font>
    <font>
      <sz val="9"/>
      <name val="ＭＳ ゴシック"/>
      <family val="2"/>
    </font>
    <font>
      <sz val="12"/>
      <name val="ＭＳ ゴシック"/>
      <family val="2"/>
    </font>
    <font>
      <b/>
      <sz val="11"/>
      <name val="ＭＳ Ｐゴシック"/>
      <family val="2"/>
    </font>
    <font>
      <b/>
      <sz val="9"/>
      <name val="ＭＳ Ｐゴシック"/>
      <family val="2"/>
    </font>
    <font>
      <sz val="16"/>
      <name val="ＭＳ Ｐゴシック"/>
      <family val="2"/>
    </font>
    <font>
      <u val="single"/>
      <sz val="11"/>
      <color rgb="FF0000FF"/>
      <name val="Calibri"/>
      <family val="3"/>
      <scheme val="minor"/>
    </font>
    <font>
      <sz val="6"/>
      <name val="ＭＳ Ｐゴシック"/>
      <family val="2"/>
    </font>
    <font>
      <b/>
      <sz val="11"/>
      <color rgb="FFFF0000"/>
      <name val="ＭＳ Ｐゴシック"/>
      <family val="3"/>
    </font>
    <font>
      <sz val="14"/>
      <color theme="1"/>
      <name val="ＭＳ Ｐゴシック"/>
      <family val="3"/>
    </font>
    <font>
      <b/>
      <sz val="12"/>
      <color rgb="FFFF0000"/>
      <name val="ＭＳ Ｐゴシック"/>
      <family val="3"/>
    </font>
    <font>
      <b/>
      <sz val="8"/>
      <name val="ＭＳ Ｐゴシック"/>
      <family val="2"/>
    </font>
  </fonts>
  <fills count="3">
    <fill>
      <patternFill/>
    </fill>
    <fill>
      <patternFill patternType="gray125"/>
    </fill>
    <fill>
      <patternFill patternType="solid">
        <fgColor indexed="9"/>
        <bgColor indexed="64"/>
      </patternFill>
    </fill>
  </fills>
  <borders count="72">
    <border>
      <left/>
      <right/>
      <top/>
      <bottom/>
      <diagonal/>
    </border>
    <border>
      <left style="medium"/>
      <right/>
      <top/>
      <bottom/>
    </border>
    <border>
      <left/>
      <right style="medium"/>
      <top/>
      <bottom/>
    </border>
    <border>
      <left style="thin"/>
      <right/>
      <top style="thin"/>
      <bottom/>
    </border>
    <border>
      <left/>
      <right/>
      <top style="thin"/>
      <bottom/>
    </border>
    <border>
      <left/>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dashed"/>
    </border>
    <border>
      <left/>
      <right style="medium"/>
      <top style="medium"/>
      <bottom style="dashed"/>
    </border>
    <border>
      <left style="medium"/>
      <right/>
      <top style="medium"/>
      <bottom style="dashed"/>
    </border>
    <border>
      <left/>
      <right/>
      <top style="medium"/>
      <bottom style="dashed"/>
    </border>
    <border>
      <left style="medium"/>
      <right style="thin"/>
      <top style="thin"/>
      <bottom style="thin"/>
    </border>
    <border>
      <left/>
      <right style="medium"/>
      <top style="thin"/>
      <bottom style="thin"/>
    </border>
    <border>
      <left style="medium"/>
      <right/>
      <top style="thin"/>
      <bottom style="thin"/>
    </border>
    <border>
      <left/>
      <right/>
      <top style="thin"/>
      <bottom style="thin"/>
    </border>
    <border>
      <left style="medium"/>
      <right/>
      <top style="thin"/>
      <bottom style="medium"/>
    </border>
    <border>
      <left/>
      <right style="medium"/>
      <top style="thin"/>
      <bottom style="medium"/>
    </border>
    <border>
      <left/>
      <right/>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thin"/>
      <top style="medium"/>
      <bottom style="thin"/>
    </border>
    <border>
      <left/>
      <right style="thin"/>
      <top style="medium"/>
      <bottom/>
    </border>
    <border>
      <left/>
      <right/>
      <top style="medium"/>
      <bottom style="medium"/>
    </border>
    <border>
      <left/>
      <right style="thin"/>
      <top style="medium"/>
      <bottom style="medium"/>
    </border>
    <border>
      <left/>
      <right/>
      <top style="medium"/>
      <bottom/>
    </border>
    <border>
      <left style="medium"/>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style="thin"/>
      <top style="dashed"/>
      <bottom style="medium"/>
    </border>
    <border>
      <left/>
      <right style="thin"/>
      <top style="thin"/>
      <bottom style="dashed"/>
    </border>
    <border>
      <left/>
      <right style="thin"/>
      <top style="dashed"/>
      <bottom style="dashed"/>
    </border>
    <border>
      <left/>
      <right style="thin"/>
      <top style="dashed"/>
      <bottom style="thin"/>
    </border>
    <border>
      <left/>
      <right style="thin"/>
      <top/>
      <bottom style="dashed"/>
    </border>
    <border>
      <left style="thin"/>
      <right style="thin"/>
      <top style="thin"/>
      <bottom style="medium"/>
    </border>
    <border>
      <left style="thin"/>
      <right/>
      <top style="thin"/>
      <bottom style="thin"/>
    </border>
    <border>
      <left style="thin"/>
      <right/>
      <top style="thin"/>
      <bottom style="medium"/>
    </border>
    <border>
      <left/>
      <right style="thin"/>
      <top style="dashed"/>
      <bottom style="mediu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medium"/>
    </border>
    <border>
      <left style="medium"/>
      <right style="thin"/>
      <top/>
      <bottom style="thin"/>
    </border>
    <border>
      <left/>
      <right style="thin"/>
      <top style="thin"/>
      <bottom style="medium"/>
    </border>
    <border>
      <left style="thin"/>
      <right style="thin"/>
      <top style="medium"/>
      <bottom style="thin"/>
    </border>
    <border>
      <left style="thin"/>
      <right/>
      <top style="medium"/>
      <bottom style="thin"/>
    </border>
    <border>
      <left style="thin"/>
      <right/>
      <top/>
      <bottom style="thin"/>
    </border>
    <border>
      <left/>
      <right/>
      <top style="medium"/>
      <bottom style="thin"/>
    </border>
    <border>
      <left style="medium"/>
      <right/>
      <top style="thin"/>
      <bottom/>
    </border>
    <border>
      <left/>
      <right style="medium"/>
      <top style="thin"/>
      <bottom/>
    </border>
    <border>
      <left style="thin"/>
      <right style="medium"/>
      <top style="medium"/>
      <bottom style="thin"/>
    </border>
    <border>
      <left style="thin"/>
      <right style="medium"/>
      <top style="thin"/>
      <bottom style="medium"/>
    </border>
    <border>
      <left style="medium"/>
      <right/>
      <top style="dashed"/>
      <bottom/>
    </border>
    <border>
      <left/>
      <right/>
      <top style="dashed"/>
      <bottom/>
    </border>
    <border>
      <left/>
      <right style="medium"/>
      <top style="dashed"/>
      <bottom/>
    </border>
    <border>
      <left/>
      <right style="medium"/>
      <top style="medium"/>
      <bottom style="thin"/>
    </border>
    <border>
      <left style="thin"/>
      <right/>
      <top/>
      <bottom/>
    </border>
    <border>
      <left/>
      <right style="thin"/>
      <top/>
      <bottom style="thin"/>
    </border>
    <border>
      <left/>
      <right style="thin"/>
      <top style="thin"/>
      <bottom/>
    </border>
    <border>
      <left style="medium"/>
      <right style="thin"/>
      <top style="thin"/>
      <bottom/>
    </border>
    <border>
      <left/>
      <right/>
      <top style="dashed"/>
      <bottom style="dashed"/>
    </border>
    <border>
      <left/>
      <right/>
      <top style="dashed"/>
      <bottom style="thin"/>
    </border>
    <border>
      <left style="thin"/>
      <right style="thin"/>
      <top style="dashed"/>
      <bottom/>
    </border>
    <border>
      <left/>
      <right/>
      <top style="thin"/>
      <bottom style="dashed"/>
    </border>
    <border>
      <left/>
      <right/>
      <top style="dashed"/>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Protection="0">
      <alignment/>
    </xf>
  </cellStyleXfs>
  <cellXfs count="237">
    <xf numFmtId="0" fontId="0" fillId="0" borderId="0" xfId="0" applyAlignment="1">
      <alignment vertical="center"/>
    </xf>
    <xf numFmtId="0" fontId="0" fillId="0" borderId="0" xfId="0" applyBorder="1" applyAlignment="1">
      <alignment vertical="center" shrinkToFit="1"/>
    </xf>
    <xf numFmtId="0" fontId="9" fillId="2" borderId="1" xfId="0" applyFont="1" applyFill="1" applyBorder="1" applyAlignment="1">
      <alignment vertical="center" shrinkToFit="1"/>
    </xf>
    <xf numFmtId="0" fontId="9" fillId="2" borderId="0" xfId="0" applyFont="1" applyFill="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2" borderId="2" xfId="0" applyFont="1" applyFill="1" applyBorder="1" applyAlignment="1">
      <alignment vertical="center" shrinkToFit="1"/>
    </xf>
    <xf numFmtId="0" fontId="0" fillId="0" borderId="0" xfId="0" applyBorder="1" applyAlignment="1">
      <alignment vertical="top" wrapText="1"/>
    </xf>
    <xf numFmtId="0" fontId="9" fillId="2" borderId="1" xfId="0" applyFont="1" applyFill="1" applyBorder="1" applyAlignment="1" applyProtection="1">
      <alignment vertical="center" shrinkToFit="1"/>
      <protection/>
    </xf>
    <xf numFmtId="0" fontId="9" fillId="2" borderId="0" xfId="0" applyFont="1" applyFill="1" applyBorder="1" applyAlignment="1" applyProtection="1">
      <alignment vertical="center" shrinkToFit="1"/>
      <protection/>
    </xf>
    <xf numFmtId="0" fontId="9" fillId="2" borderId="2" xfId="0" applyFont="1" applyFill="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0" xfId="0" applyFont="1" applyBorder="1" applyAlignment="1" applyProtection="1">
      <alignment horizontal="right" vertical="center" shrinkToFit="1"/>
      <protection/>
    </xf>
    <xf numFmtId="0" fontId="9" fillId="0" borderId="0" xfId="0" applyFont="1" applyBorder="1" applyAlignment="1" applyProtection="1">
      <alignment vertical="center" shrinkToFit="1"/>
      <protection/>
    </xf>
    <xf numFmtId="0" fontId="0" fillId="0" borderId="0" xfId="0" applyBorder="1" applyAlignment="1" applyProtection="1">
      <alignment horizontal="right" vertical="center" shrinkToFit="1"/>
      <protection/>
    </xf>
    <xf numFmtId="0" fontId="0" fillId="0" borderId="3" xfId="0" applyBorder="1" applyAlignment="1" applyProtection="1">
      <alignment horizontal="center" vertical="center" shrinkToFit="1"/>
      <protection/>
    </xf>
    <xf numFmtId="0" fontId="0" fillId="0" borderId="4" xfId="0" applyBorder="1" applyAlignment="1" applyProtection="1">
      <alignment horizontal="center" vertical="center" shrinkToFit="1"/>
      <protection/>
    </xf>
    <xf numFmtId="0" fontId="10" fillId="0" borderId="5" xfId="0" applyFont="1" applyBorder="1" applyAlignment="1" applyProtection="1">
      <alignment horizontal="center" vertical="center" shrinkToFit="1"/>
      <protection/>
    </xf>
    <xf numFmtId="0" fontId="10" fillId="0" borderId="6" xfId="0" applyFont="1" applyBorder="1" applyAlignment="1" applyProtection="1">
      <alignment horizontal="center" vertical="center" shrinkToFit="1"/>
      <protection/>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6" fillId="0" borderId="8" xfId="0" applyFont="1" applyBorder="1" applyAlignment="1" applyProtection="1">
      <alignment horizontal="center" vertical="center" shrinkToFit="1"/>
      <protection/>
    </xf>
    <xf numFmtId="0" fontId="6" fillId="0" borderId="9" xfId="0" applyFont="1" applyBorder="1" applyAlignment="1" applyProtection="1">
      <alignment horizontal="center" vertical="center" shrinkToFit="1"/>
      <protection/>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12" xfId="0" applyBorder="1" applyAlignment="1" applyProtection="1">
      <alignment horizontal="right" vertical="center" shrinkToFit="1"/>
      <protection/>
    </xf>
    <xf numFmtId="0" fontId="0" fillId="0" borderId="13" xfId="0" applyBorder="1" applyAlignment="1" applyProtection="1">
      <alignment horizontal="right" vertical="center" shrinkToFit="1"/>
      <protection/>
    </xf>
    <xf numFmtId="0" fontId="0" fillId="0" borderId="14" xfId="0" applyFont="1"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12" fillId="0" borderId="16" xfId="2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5" fillId="0" borderId="25"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0" fontId="5" fillId="0" borderId="27"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6" fillId="0" borderId="6" xfId="0" applyFont="1"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7" fillId="0" borderId="5"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9" fillId="2" borderId="30" xfId="0" applyFont="1" applyFill="1" applyBorder="1" applyAlignment="1">
      <alignment vertical="center" shrinkToFit="1"/>
    </xf>
    <xf numFmtId="0" fontId="9" fillId="2" borderId="29" xfId="0" applyFont="1" applyFill="1" applyBorder="1" applyAlignment="1">
      <alignment vertical="center" shrinkToFit="1"/>
    </xf>
    <xf numFmtId="0" fontId="9" fillId="2" borderId="31" xfId="0" applyFont="1" applyFill="1" applyBorder="1" applyAlignment="1">
      <alignment vertical="center" shrinkToFit="1"/>
    </xf>
    <xf numFmtId="0" fontId="9" fillId="0" borderId="1"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2" xfId="0" applyFont="1" applyBorder="1" applyAlignment="1">
      <alignment vertical="center" shrinkToFit="1"/>
    </xf>
    <xf numFmtId="0" fontId="0" fillId="0" borderId="21" xfId="0" applyBorder="1" applyAlignment="1">
      <alignment vertical="center" shrinkToFit="1"/>
    </xf>
    <xf numFmtId="0" fontId="0" fillId="0" borderId="40" xfId="0" applyBorder="1" applyAlignment="1">
      <alignment vertical="center" shrinkToFit="1"/>
    </xf>
    <xf numFmtId="0" fontId="0" fillId="0" borderId="41"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8" fillId="0" borderId="4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pplyProtection="1">
      <alignment horizontal="right" vertical="center" shrinkToFit="1"/>
      <protection/>
    </xf>
    <xf numFmtId="0" fontId="9" fillId="0" borderId="0" xfId="0" applyFont="1" applyBorder="1" applyAlignment="1" applyProtection="1">
      <alignment horizontal="right" vertical="center" shrinkToFit="1"/>
      <protection/>
    </xf>
    <xf numFmtId="0" fontId="9"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9" fillId="0" borderId="2" xfId="0" applyFont="1" applyBorder="1" applyAlignment="1">
      <alignment horizontal="left"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12" fillId="0" borderId="45" xfId="20"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0" fillId="0" borderId="47" xfId="0" applyBorder="1" applyAlignment="1" applyProtection="1">
      <alignment vertical="center" shrinkToFit="1"/>
      <protection/>
    </xf>
    <xf numFmtId="0" fontId="0" fillId="0" borderId="48" xfId="0" applyBorder="1" applyAlignment="1" applyProtection="1">
      <alignment vertical="center" shrinkToFit="1"/>
      <protection/>
    </xf>
    <xf numFmtId="0" fontId="0" fillId="0" borderId="47" xfId="0" applyBorder="1" applyAlignment="1">
      <alignment vertical="center" shrinkToFit="1"/>
    </xf>
    <xf numFmtId="0" fontId="0" fillId="0" borderId="12"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25"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0" fillId="0" borderId="51" xfId="0" applyBorder="1" applyAlignment="1">
      <alignment vertical="center" shrinkToFit="1"/>
    </xf>
    <xf numFmtId="0" fontId="0" fillId="0" borderId="19" xfId="0" applyBorder="1" applyAlignment="1">
      <alignment vertical="center" shrinkToFit="1"/>
    </xf>
    <xf numFmtId="0" fontId="0" fillId="0" borderId="51"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0" fillId="0" borderId="52" xfId="0" applyBorder="1" applyAlignment="1" applyProtection="1">
      <alignment horizontal="center" vertical="center" shrinkToFit="1"/>
      <protection/>
    </xf>
    <xf numFmtId="0" fontId="0" fillId="0" borderId="53" xfId="0" applyBorder="1" applyAlignment="1" applyProtection="1">
      <alignment horizontal="center" vertical="center" shrinkToFit="1"/>
      <protection/>
    </xf>
    <xf numFmtId="0" fontId="0" fillId="0" borderId="54" xfId="0" applyBorder="1" applyAlignment="1">
      <alignment horizontal="center" vertical="center" shrinkToFit="1"/>
    </xf>
    <xf numFmtId="0" fontId="0" fillId="0" borderId="33" xfId="0" applyBorder="1" applyAlignment="1">
      <alignment horizontal="center" vertical="center" shrinkToFit="1"/>
    </xf>
    <xf numFmtId="0" fontId="0" fillId="0" borderId="54"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9" fillId="0" borderId="31"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9" fillId="0" borderId="46" xfId="0" applyFont="1" applyBorder="1" applyAlignment="1">
      <alignment horizontal="left" vertical="top" wrapText="1"/>
    </xf>
    <xf numFmtId="0" fontId="11" fillId="0" borderId="5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0" fillId="0" borderId="57" xfId="0" applyBorder="1" applyAlignment="1" applyProtection="1">
      <alignment horizontal="center" vertical="center" shrinkToFit="1"/>
      <protection/>
    </xf>
    <xf numFmtId="0" fontId="0" fillId="0" borderId="58" xfId="0" applyBorder="1" applyAlignment="1" applyProtection="1">
      <alignment horizontal="center" vertical="center" shrinkToFit="1"/>
      <protection/>
    </xf>
    <xf numFmtId="0" fontId="15" fillId="0" borderId="59" xfId="0" applyFont="1" applyBorder="1" applyAlignment="1">
      <alignment horizontal="center" vertical="center" wrapText="1" shrinkToFit="1"/>
    </xf>
    <xf numFmtId="0" fontId="15" fillId="0" borderId="60" xfId="0" applyFont="1" applyBorder="1" applyAlignment="1">
      <alignment horizontal="center" vertical="center" wrapText="1" shrinkToFit="1"/>
    </xf>
    <xf numFmtId="0" fontId="15" fillId="0" borderId="61"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34" xfId="0" applyFont="1" applyBorder="1" applyAlignment="1">
      <alignment horizontal="center" vertical="center" wrapText="1" shrinkToFit="1"/>
    </xf>
    <xf numFmtId="0" fontId="0" fillId="0" borderId="62"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0" fillId="0" borderId="49" xfId="0" applyBorder="1" applyAlignment="1" applyProtection="1">
      <alignment horizontal="center" vertical="center" wrapText="1" shrinkToFit="1"/>
      <protection/>
    </xf>
    <xf numFmtId="0" fontId="0" fillId="0" borderId="12" xfId="0" applyBorder="1" applyAlignment="1" applyProtection="1">
      <alignment horizontal="center" vertical="center" shrinkToFit="1"/>
      <protection/>
    </xf>
    <xf numFmtId="0" fontId="0" fillId="0" borderId="63"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53" xfId="0" applyBorder="1" applyAlignment="1" applyProtection="1">
      <alignment vertical="center" shrinkToFit="1"/>
      <protection/>
    </xf>
    <xf numFmtId="0" fontId="3" fillId="0" borderId="64"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5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65"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10" fillId="0" borderId="7"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15" fillId="0" borderId="59" xfId="0" applyFont="1" applyBorder="1" applyAlignment="1" applyProtection="1">
      <alignment horizontal="center" vertical="center" wrapText="1" shrinkToFit="1"/>
      <protection/>
    </xf>
    <xf numFmtId="0" fontId="15" fillId="0" borderId="60" xfId="0" applyFont="1" applyBorder="1" applyAlignment="1" applyProtection="1">
      <alignment horizontal="center" vertical="center" wrapText="1" shrinkToFit="1"/>
      <protection/>
    </xf>
    <xf numFmtId="0" fontId="15" fillId="0" borderId="61" xfId="0" applyFont="1" applyBorder="1" applyAlignment="1" applyProtection="1">
      <alignment horizontal="center" vertical="center" wrapText="1" shrinkToFit="1"/>
      <protection/>
    </xf>
    <xf numFmtId="0" fontId="15" fillId="0" borderId="32" xfId="0" applyFont="1" applyBorder="1" applyAlignment="1" applyProtection="1">
      <alignment horizontal="center" vertical="center" wrapText="1" shrinkToFit="1"/>
      <protection/>
    </xf>
    <xf numFmtId="0" fontId="15" fillId="0" borderId="33" xfId="0" applyFont="1" applyBorder="1" applyAlignment="1" applyProtection="1">
      <alignment horizontal="center" vertical="center" wrapText="1" shrinkToFit="1"/>
      <protection/>
    </xf>
    <xf numFmtId="0" fontId="15" fillId="0" borderId="34" xfId="0" applyFont="1" applyBorder="1" applyAlignment="1" applyProtection="1">
      <alignment horizontal="center" vertical="center" wrapText="1" shrinkToFit="1"/>
      <protection/>
    </xf>
    <xf numFmtId="0" fontId="11" fillId="0" borderId="55" xfId="0" applyFont="1" applyBorder="1" applyAlignment="1" applyProtection="1">
      <alignment horizontal="center" vertical="center" shrinkToFit="1"/>
      <protection/>
    </xf>
    <xf numFmtId="0" fontId="11" fillId="0" borderId="4" xfId="0" applyFont="1" applyBorder="1" applyAlignment="1" applyProtection="1">
      <alignment horizontal="center" vertical="center" shrinkToFit="1"/>
      <protection/>
    </xf>
    <xf numFmtId="0" fontId="11" fillId="0" borderId="56" xfId="0" applyFont="1" applyBorder="1" applyAlignment="1" applyProtection="1">
      <alignment horizontal="center" vertical="center" shrinkToFit="1"/>
      <protection/>
    </xf>
    <xf numFmtId="0" fontId="11" fillId="0" borderId="1"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 xfId="0" applyFont="1" applyBorder="1" applyAlignment="1" applyProtection="1">
      <alignment horizontal="center" vertical="center" shrinkToFit="1"/>
      <protection/>
    </xf>
    <xf numFmtId="0" fontId="11" fillId="0" borderId="44"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0" fontId="11" fillId="0" borderId="46"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2" xfId="0" applyBorder="1" applyAlignment="1" applyProtection="1">
      <alignment vertical="center" shrinkToFit="1"/>
      <protection/>
    </xf>
    <xf numFmtId="0" fontId="7" fillId="0" borderId="5" xfId="0" applyFont="1" applyBorder="1" applyAlignment="1" applyProtection="1">
      <alignment horizontal="center" vertical="center" shrinkToFit="1"/>
      <protection/>
    </xf>
    <xf numFmtId="0" fontId="7" fillId="0" borderId="11" xfId="0" applyFont="1"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54"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66" xfId="0" applyBorder="1" applyAlignment="1" applyProtection="1">
      <alignment vertical="center" shrinkToFit="1"/>
      <protection/>
    </xf>
    <xf numFmtId="0" fontId="0" fillId="0" borderId="65"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0" fontId="8" fillId="0" borderId="38" xfId="0" applyFont="1" applyBorder="1" applyAlignment="1" applyProtection="1">
      <alignment horizontal="center" vertical="center" shrinkToFit="1"/>
      <protection/>
    </xf>
    <xf numFmtId="0" fontId="8" fillId="0" borderId="67" xfId="0" applyFont="1" applyBorder="1" applyAlignment="1" applyProtection="1">
      <alignment horizontal="center" vertical="center" shrinkToFit="1"/>
      <protection/>
    </xf>
    <xf numFmtId="0" fontId="8" fillId="0" borderId="68" xfId="0" applyFont="1"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7" fillId="0" borderId="36" xfId="0" applyFont="1" applyBorder="1" applyAlignment="1" applyProtection="1">
      <alignment horizontal="center" vertical="center" shrinkToFit="1"/>
      <protection/>
    </xf>
    <xf numFmtId="0" fontId="7" fillId="0" borderId="70" xfId="0" applyFont="1" applyBorder="1" applyAlignment="1" applyProtection="1">
      <alignment horizontal="center" vertical="center" shrinkToFit="1"/>
      <protection/>
    </xf>
    <xf numFmtId="0" fontId="8" fillId="0" borderId="43" xfId="0" applyFont="1" applyBorder="1" applyAlignment="1" applyProtection="1">
      <alignment horizontal="center" vertical="center" shrinkToFit="1"/>
      <protection/>
    </xf>
    <xf numFmtId="0" fontId="8" fillId="0" borderId="71"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9" fillId="2" borderId="30" xfId="0" applyFont="1" applyFill="1" applyBorder="1" applyAlignment="1" applyProtection="1">
      <alignment vertical="center" shrinkToFit="1"/>
      <protection/>
    </xf>
    <xf numFmtId="0" fontId="9" fillId="2" borderId="29" xfId="0" applyFont="1" applyFill="1" applyBorder="1" applyAlignment="1" applyProtection="1">
      <alignment vertical="center" shrinkToFit="1"/>
      <protection/>
    </xf>
    <xf numFmtId="0" fontId="9" fillId="2" borderId="31" xfId="0" applyFont="1" applyFill="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2"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9" fillId="0" borderId="0" xfId="0" applyFont="1" applyBorder="1" applyAlignment="1" applyProtection="1">
      <alignment horizontal="left" vertical="center" shrinkToFit="1"/>
      <protection/>
    </xf>
    <xf numFmtId="0" fontId="9" fillId="0" borderId="2" xfId="0" applyFont="1" applyBorder="1" applyAlignment="1" applyProtection="1">
      <alignment horizontal="left" vertical="center" shrinkToFit="1"/>
      <protection/>
    </xf>
    <xf numFmtId="0" fontId="9" fillId="0" borderId="44"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46" xfId="0" applyFont="1" applyBorder="1" applyAlignment="1" applyProtection="1">
      <alignment horizontal="center" vertical="center" shrinkToFit="1"/>
      <protection/>
    </xf>
    <xf numFmtId="0" fontId="9" fillId="0" borderId="30" xfId="0" applyFont="1" applyBorder="1" applyAlignment="1" applyProtection="1">
      <alignment horizontal="left" vertical="top" wrapText="1"/>
      <protection/>
    </xf>
    <xf numFmtId="0" fontId="9" fillId="0" borderId="29"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9" fillId="0" borderId="44" xfId="0" applyFont="1" applyBorder="1" applyAlignment="1" applyProtection="1">
      <alignment horizontal="left" vertical="top" wrapText="1"/>
      <protection/>
    </xf>
    <xf numFmtId="0" fontId="9" fillId="0" borderId="45" xfId="0" applyFont="1" applyBorder="1" applyAlignment="1" applyProtection="1">
      <alignment horizontal="left" vertical="top" wrapText="1"/>
      <protection/>
    </xf>
    <xf numFmtId="0" fontId="9" fillId="0" borderId="46" xfId="0" applyFont="1" applyBorder="1" applyAlignment="1" applyProtection="1">
      <alignment horizontal="left" vertical="top" wrapText="1"/>
      <protection/>
    </xf>
    <xf numFmtId="0" fontId="14" fillId="0" borderId="1" xfId="0" applyFont="1" applyBorder="1" applyAlignment="1" applyProtection="1">
      <alignment horizontal="center" vertical="center" shrinkToFit="1"/>
      <protection/>
    </xf>
    <xf numFmtId="0" fontId="14" fillId="0" borderId="0" xfId="0" applyFont="1" applyBorder="1" applyAlignment="1" applyProtection="1">
      <alignment horizontal="center" vertical="center" shrinkToFit="1"/>
      <protection/>
    </xf>
    <xf numFmtId="0" fontId="14" fillId="0" borderId="2"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2" xfId="0" applyFont="1" applyBorder="1" applyAlignment="1" applyProtection="1">
      <alignment horizontal="center" vertical="center" shrinkToFit="1"/>
      <protection/>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fu.tagu.mini@gmail.com" TargetMode="External" /><Relationship Id="rId2" Type="http://schemas.openxmlformats.org/officeDocument/2006/relationships/hyperlink" Target="mailto:orfu.tag.mini@gmail.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65"/>
  <sheetViews>
    <sheetView tabSelected="1" workbookViewId="0" topLeftCell="A1">
      <selection activeCell="A1" sqref="A1:T2"/>
    </sheetView>
  </sheetViews>
  <sheetFormatPr defaultColWidth="9.00390625" defaultRowHeight="13.5" customHeight="1"/>
  <cols>
    <col min="1" max="1" width="3.875" style="1" customWidth="1"/>
    <col min="2" max="2" width="6.875" style="1" customWidth="1"/>
    <col min="3" max="7" width="4.00390625" style="1" customWidth="1"/>
    <col min="8" max="8" width="7.00390625" style="1" customWidth="1"/>
    <col min="9" max="9" width="8.125" style="1" customWidth="1"/>
    <col min="10" max="10" width="7.00390625" style="1" customWidth="1"/>
    <col min="11" max="11" width="5.375" style="1" customWidth="1"/>
    <col min="12" max="12" width="6.375" style="1" customWidth="1"/>
    <col min="13" max="13" width="4.875" style="1" customWidth="1"/>
    <col min="14" max="14" width="5.125" style="1" customWidth="1"/>
    <col min="15" max="15" width="8.00390625" style="1" customWidth="1"/>
    <col min="16" max="20" width="3.375" style="1" customWidth="1"/>
    <col min="21" max="255" width="7.25390625" style="1" customWidth="1"/>
    <col min="256" max="16384" width="9.00390625" style="1" customWidth="1"/>
  </cols>
  <sheetData>
    <row r="1" spans="1:20" ht="15" customHeight="1">
      <c r="A1" s="145" t="s">
        <v>50</v>
      </c>
      <c r="B1" s="146"/>
      <c r="C1" s="146"/>
      <c r="D1" s="146"/>
      <c r="E1" s="146"/>
      <c r="F1" s="146"/>
      <c r="G1" s="146"/>
      <c r="H1" s="146"/>
      <c r="I1" s="146"/>
      <c r="J1" s="146"/>
      <c r="K1" s="146"/>
      <c r="L1" s="146"/>
      <c r="M1" s="146"/>
      <c r="N1" s="146"/>
      <c r="O1" s="146"/>
      <c r="P1" s="146"/>
      <c r="Q1" s="146"/>
      <c r="R1" s="146"/>
      <c r="S1" s="146"/>
      <c r="T1" s="146"/>
    </row>
    <row r="2" spans="1:20" ht="15" customHeight="1">
      <c r="A2" s="146"/>
      <c r="B2" s="146"/>
      <c r="C2" s="146"/>
      <c r="D2" s="146"/>
      <c r="E2" s="146"/>
      <c r="F2" s="146"/>
      <c r="G2" s="146"/>
      <c r="H2" s="146"/>
      <c r="I2" s="146"/>
      <c r="J2" s="146"/>
      <c r="K2" s="146"/>
      <c r="L2" s="146"/>
      <c r="M2" s="146"/>
      <c r="N2" s="146"/>
      <c r="O2" s="146"/>
      <c r="P2" s="146"/>
      <c r="Q2" s="146"/>
      <c r="R2" s="146"/>
      <c r="S2" s="146"/>
      <c r="T2" s="146"/>
    </row>
    <row r="3" spans="1:20" ht="9.95" customHeight="1">
      <c r="A3" s="147" t="s">
        <v>52</v>
      </c>
      <c r="B3" s="148"/>
      <c r="C3" s="148"/>
      <c r="D3" s="148"/>
      <c r="E3" s="148"/>
      <c r="F3" s="148"/>
      <c r="G3" s="148"/>
      <c r="H3" s="148"/>
      <c r="I3" s="148"/>
      <c r="J3" s="148"/>
      <c r="K3" s="148"/>
      <c r="L3" s="148"/>
      <c r="M3" s="148"/>
      <c r="N3" s="148"/>
      <c r="O3" s="148"/>
      <c r="P3" s="148"/>
      <c r="Q3" s="148"/>
      <c r="R3" s="148"/>
      <c r="S3" s="148"/>
      <c r="T3" s="148"/>
    </row>
    <row r="4" spans="1:20" ht="9.95" customHeight="1">
      <c r="A4" s="148"/>
      <c r="B4" s="148"/>
      <c r="C4" s="148"/>
      <c r="D4" s="148"/>
      <c r="E4" s="148"/>
      <c r="F4" s="148"/>
      <c r="G4" s="148"/>
      <c r="H4" s="148"/>
      <c r="I4" s="148"/>
      <c r="J4" s="148"/>
      <c r="K4" s="148"/>
      <c r="L4" s="148"/>
      <c r="M4" s="148"/>
      <c r="N4" s="148"/>
      <c r="O4" s="148"/>
      <c r="P4" s="148"/>
      <c r="Q4" s="148"/>
      <c r="R4" s="148"/>
      <c r="S4" s="148"/>
      <c r="T4" s="148"/>
    </row>
    <row r="5" spans="1:20" ht="14.1" customHeight="1">
      <c r="A5" s="15" t="s">
        <v>0</v>
      </c>
      <c r="B5" s="15"/>
      <c r="C5" s="15"/>
      <c r="D5" s="15"/>
      <c r="E5" s="15"/>
      <c r="F5" s="15"/>
      <c r="G5" s="15"/>
      <c r="H5" s="15"/>
      <c r="I5" s="15"/>
      <c r="J5" s="15"/>
      <c r="K5" s="15"/>
      <c r="L5" s="15"/>
      <c r="M5" s="15"/>
      <c r="N5" s="15"/>
      <c r="O5" s="15"/>
      <c r="P5" s="15"/>
      <c r="Q5" s="15"/>
      <c r="R5" s="15"/>
      <c r="S5" s="15"/>
      <c r="T5" s="15"/>
    </row>
    <row r="6" spans="1:20" ht="14.1" customHeight="1">
      <c r="A6" s="16" t="s">
        <v>1</v>
      </c>
      <c r="B6" s="17"/>
      <c r="C6" s="54" t="s">
        <v>2</v>
      </c>
      <c r="D6" s="55"/>
      <c r="E6" s="55"/>
      <c r="F6" s="55"/>
      <c r="G6" s="56"/>
      <c r="H6" s="43" t="s">
        <v>3</v>
      </c>
      <c r="I6" s="44"/>
      <c r="J6" s="18" t="s">
        <v>4</v>
      </c>
      <c r="K6" s="19"/>
      <c r="L6" s="20"/>
      <c r="M6" s="20"/>
      <c r="N6" s="20"/>
      <c r="O6" s="20"/>
      <c r="P6" s="20"/>
      <c r="Q6" s="20"/>
      <c r="R6" s="20"/>
      <c r="S6" s="20"/>
      <c r="T6" s="21"/>
    </row>
    <row r="7" spans="1:20" ht="14.1" customHeight="1">
      <c r="A7" s="151"/>
      <c r="B7" s="152"/>
      <c r="C7" s="57"/>
      <c r="D7" s="58"/>
      <c r="E7" s="58"/>
      <c r="F7" s="58"/>
      <c r="G7" s="59"/>
      <c r="H7" s="45"/>
      <c r="I7" s="46"/>
      <c r="J7" s="154" t="s">
        <v>5</v>
      </c>
      <c r="K7" s="155"/>
      <c r="L7" s="37"/>
      <c r="M7" s="37"/>
      <c r="N7" s="37"/>
      <c r="O7" s="37"/>
      <c r="P7" s="37"/>
      <c r="Q7" s="37"/>
      <c r="R7" s="37"/>
      <c r="S7" s="37"/>
      <c r="T7" s="38"/>
    </row>
    <row r="8" spans="1:20" ht="14.1" customHeight="1">
      <c r="A8" s="153"/>
      <c r="B8" s="152"/>
      <c r="C8" s="57"/>
      <c r="D8" s="58"/>
      <c r="E8" s="58"/>
      <c r="F8" s="58"/>
      <c r="G8" s="59"/>
      <c r="H8" s="45"/>
      <c r="I8" s="46"/>
      <c r="J8" s="156"/>
      <c r="K8" s="157"/>
      <c r="L8" s="39"/>
      <c r="M8" s="39"/>
      <c r="N8" s="39"/>
      <c r="O8" s="39"/>
      <c r="P8" s="39"/>
      <c r="Q8" s="39"/>
      <c r="R8" s="39"/>
      <c r="S8" s="39"/>
      <c r="T8" s="40"/>
    </row>
    <row r="9" spans="1:20" ht="14.1" customHeight="1">
      <c r="A9" s="151"/>
      <c r="B9" s="152"/>
      <c r="C9" s="57"/>
      <c r="D9" s="58"/>
      <c r="E9" s="58"/>
      <c r="F9" s="58"/>
      <c r="G9" s="59"/>
      <c r="H9" s="47"/>
      <c r="I9" s="44"/>
      <c r="J9" s="158"/>
      <c r="K9" s="159"/>
      <c r="L9" s="41"/>
      <c r="M9" s="41"/>
      <c r="N9" s="41"/>
      <c r="O9" s="41"/>
      <c r="P9" s="41"/>
      <c r="Q9" s="41"/>
      <c r="R9" s="41"/>
      <c r="S9" s="41"/>
      <c r="T9" s="42"/>
    </row>
    <row r="10" spans="1:20" ht="14.1" customHeight="1">
      <c r="A10" s="22" t="s">
        <v>4</v>
      </c>
      <c r="B10" s="23"/>
      <c r="C10" s="24" t="s">
        <v>42</v>
      </c>
      <c r="D10" s="25"/>
      <c r="E10" s="25"/>
      <c r="F10" s="25"/>
      <c r="G10" s="25"/>
      <c r="H10" s="25"/>
      <c r="I10" s="25"/>
      <c r="J10" s="25"/>
      <c r="K10" s="26"/>
      <c r="L10" s="48" t="s">
        <v>6</v>
      </c>
      <c r="M10" s="49"/>
      <c r="N10" s="49"/>
      <c r="O10" s="49"/>
      <c r="P10" s="49"/>
      <c r="Q10" s="49"/>
      <c r="R10" s="49"/>
      <c r="S10" s="49"/>
      <c r="T10" s="50"/>
    </row>
    <row r="11" spans="1:20" ht="14.1" customHeight="1">
      <c r="A11" s="149" t="s">
        <v>7</v>
      </c>
      <c r="B11" s="144"/>
      <c r="C11" s="137" t="s">
        <v>41</v>
      </c>
      <c r="D11" s="138"/>
      <c r="E11" s="138"/>
      <c r="F11" s="138"/>
      <c r="G11" s="138"/>
      <c r="H11" s="138"/>
      <c r="I11" s="138"/>
      <c r="J11" s="138"/>
      <c r="K11" s="139"/>
      <c r="L11" s="51"/>
      <c r="M11" s="52"/>
      <c r="N11" s="52"/>
      <c r="O11" s="52"/>
      <c r="P11" s="52"/>
      <c r="Q11" s="52"/>
      <c r="R11" s="52"/>
      <c r="S11" s="52"/>
      <c r="T11" s="53"/>
    </row>
    <row r="12" spans="1:20" ht="14.1" customHeight="1">
      <c r="A12" s="150"/>
      <c r="B12" s="84"/>
      <c r="C12" s="140"/>
      <c r="D12" s="141"/>
      <c r="E12" s="141"/>
      <c r="F12" s="141"/>
      <c r="G12" s="141"/>
      <c r="H12" s="141"/>
      <c r="I12" s="141"/>
      <c r="J12" s="141"/>
      <c r="K12" s="142"/>
      <c r="L12" s="126" t="s">
        <v>51</v>
      </c>
      <c r="M12" s="127"/>
      <c r="N12" s="127"/>
      <c r="O12" s="127"/>
      <c r="P12" s="127"/>
      <c r="Q12" s="127"/>
      <c r="R12" s="127"/>
      <c r="S12" s="127"/>
      <c r="T12" s="128"/>
    </row>
    <row r="13" spans="1:20" ht="14.1" customHeight="1">
      <c r="A13" s="27" t="s">
        <v>8</v>
      </c>
      <c r="B13" s="28"/>
      <c r="C13" s="29" t="s">
        <v>43</v>
      </c>
      <c r="D13" s="30"/>
      <c r="E13" s="30"/>
      <c r="F13" s="30"/>
      <c r="G13" s="30"/>
      <c r="H13" s="30"/>
      <c r="I13" s="30"/>
      <c r="J13" s="30"/>
      <c r="K13" s="31"/>
      <c r="L13" s="129"/>
      <c r="M13" s="130"/>
      <c r="N13" s="130"/>
      <c r="O13" s="130"/>
      <c r="P13" s="130"/>
      <c r="Q13" s="130"/>
      <c r="R13" s="130"/>
      <c r="S13" s="130"/>
      <c r="T13" s="131"/>
    </row>
    <row r="14" spans="1:20" ht="14.1" customHeight="1">
      <c r="A14" s="32" t="s">
        <v>9</v>
      </c>
      <c r="B14" s="33"/>
      <c r="C14" s="34" t="s">
        <v>44</v>
      </c>
      <c r="D14" s="35"/>
      <c r="E14" s="35"/>
      <c r="F14" s="35"/>
      <c r="G14" s="35"/>
      <c r="H14" s="35"/>
      <c r="I14" s="35"/>
      <c r="J14" s="35"/>
      <c r="K14" s="36"/>
      <c r="L14" s="132"/>
      <c r="M14" s="133"/>
      <c r="N14" s="133"/>
      <c r="O14" s="133"/>
      <c r="P14" s="133"/>
      <c r="Q14" s="133"/>
      <c r="R14" s="133"/>
      <c r="S14" s="133"/>
      <c r="T14" s="134"/>
    </row>
    <row r="15" spans="1:20" ht="14.1" customHeight="1">
      <c r="A15" s="99"/>
      <c r="B15" s="60" t="s">
        <v>4</v>
      </c>
      <c r="C15" s="60"/>
      <c r="D15" s="60"/>
      <c r="E15" s="60"/>
      <c r="F15" s="60"/>
      <c r="G15" s="60"/>
      <c r="H15" s="60" t="s">
        <v>4</v>
      </c>
      <c r="I15" s="60"/>
      <c r="J15" s="60"/>
      <c r="K15" s="60"/>
      <c r="L15" s="105" t="s">
        <v>10</v>
      </c>
      <c r="M15" s="109" t="s">
        <v>11</v>
      </c>
      <c r="N15" s="109" t="s">
        <v>12</v>
      </c>
      <c r="O15" s="109"/>
      <c r="P15" s="109"/>
      <c r="Q15" s="109"/>
      <c r="R15" s="109"/>
      <c r="S15" s="109"/>
      <c r="T15" s="135"/>
    </row>
    <row r="16" spans="1:20" ht="14.1" customHeight="1">
      <c r="A16" s="100"/>
      <c r="B16" s="61" t="s">
        <v>13</v>
      </c>
      <c r="C16" s="61"/>
      <c r="D16" s="61"/>
      <c r="E16" s="61"/>
      <c r="F16" s="61"/>
      <c r="G16" s="61"/>
      <c r="H16" s="61" t="s">
        <v>14</v>
      </c>
      <c r="I16" s="61"/>
      <c r="J16" s="61"/>
      <c r="K16" s="61"/>
      <c r="L16" s="106"/>
      <c r="M16" s="110"/>
      <c r="N16" s="110"/>
      <c r="O16" s="110"/>
      <c r="P16" s="110"/>
      <c r="Q16" s="110"/>
      <c r="R16" s="110"/>
      <c r="S16" s="110"/>
      <c r="T16" s="136"/>
    </row>
    <row r="17" spans="1:20" ht="14.1" customHeight="1">
      <c r="A17" s="101">
        <v>1</v>
      </c>
      <c r="B17" s="62"/>
      <c r="C17" s="62"/>
      <c r="D17" s="62"/>
      <c r="E17" s="62"/>
      <c r="F17" s="62"/>
      <c r="G17" s="62"/>
      <c r="H17" s="62"/>
      <c r="I17" s="62"/>
      <c r="J17" s="62"/>
      <c r="K17" s="62"/>
      <c r="L17" s="107"/>
      <c r="M17" s="107"/>
      <c r="N17" s="111" t="s">
        <v>15</v>
      </c>
      <c r="O17" s="113"/>
      <c r="P17" s="115" t="s">
        <v>16</v>
      </c>
      <c r="Q17" s="113"/>
      <c r="R17" s="115" t="s">
        <v>17</v>
      </c>
      <c r="S17" s="113"/>
      <c r="T17" s="143" t="s">
        <v>18</v>
      </c>
    </row>
    <row r="18" spans="1:20" ht="14.1" customHeight="1">
      <c r="A18" s="102"/>
      <c r="B18" s="64"/>
      <c r="C18" s="64"/>
      <c r="D18" s="64"/>
      <c r="E18" s="64"/>
      <c r="F18" s="64"/>
      <c r="G18" s="64"/>
      <c r="H18" s="64"/>
      <c r="I18" s="64"/>
      <c r="J18" s="64"/>
      <c r="K18" s="64"/>
      <c r="L18" s="78"/>
      <c r="M18" s="78"/>
      <c r="N18" s="80"/>
      <c r="O18" s="30"/>
      <c r="P18" s="82"/>
      <c r="Q18" s="30"/>
      <c r="R18" s="82"/>
      <c r="S18" s="30"/>
      <c r="T18" s="84"/>
    </row>
    <row r="19" spans="1:20" ht="14.1" customHeight="1">
      <c r="A19" s="102"/>
      <c r="B19" s="65"/>
      <c r="C19" s="65"/>
      <c r="D19" s="65"/>
      <c r="E19" s="65"/>
      <c r="F19" s="65"/>
      <c r="G19" s="65"/>
      <c r="H19" s="65"/>
      <c r="I19" s="65"/>
      <c r="J19" s="65"/>
      <c r="K19" s="65"/>
      <c r="L19" s="78"/>
      <c r="M19" s="78"/>
      <c r="N19" s="80"/>
      <c r="O19" s="30"/>
      <c r="P19" s="82"/>
      <c r="Q19" s="30"/>
      <c r="R19" s="82"/>
      <c r="S19" s="30"/>
      <c r="T19" s="84"/>
    </row>
    <row r="20" spans="1:20" ht="14.1" customHeight="1">
      <c r="A20" s="102">
        <v>2</v>
      </c>
      <c r="B20" s="63"/>
      <c r="C20" s="63"/>
      <c r="D20" s="63"/>
      <c r="E20" s="63"/>
      <c r="F20" s="63"/>
      <c r="G20" s="63"/>
      <c r="H20" s="63"/>
      <c r="I20" s="63"/>
      <c r="J20" s="63"/>
      <c r="K20" s="63"/>
      <c r="L20" s="78"/>
      <c r="M20" s="78"/>
      <c r="N20" s="80" t="s">
        <v>15</v>
      </c>
      <c r="O20" s="30"/>
      <c r="P20" s="82" t="s">
        <v>16</v>
      </c>
      <c r="Q20" s="30"/>
      <c r="R20" s="82" t="s">
        <v>17</v>
      </c>
      <c r="S20" s="30"/>
      <c r="T20" s="84" t="s">
        <v>18</v>
      </c>
    </row>
    <row r="21" spans="1:20" ht="14.1" customHeight="1">
      <c r="A21" s="102"/>
      <c r="B21" s="64"/>
      <c r="C21" s="64"/>
      <c r="D21" s="64"/>
      <c r="E21" s="64"/>
      <c r="F21" s="64"/>
      <c r="G21" s="64"/>
      <c r="H21" s="64"/>
      <c r="I21" s="64"/>
      <c r="J21" s="64"/>
      <c r="K21" s="64"/>
      <c r="L21" s="78"/>
      <c r="M21" s="78"/>
      <c r="N21" s="80"/>
      <c r="O21" s="30"/>
      <c r="P21" s="82"/>
      <c r="Q21" s="30"/>
      <c r="R21" s="82"/>
      <c r="S21" s="30"/>
      <c r="T21" s="84"/>
    </row>
    <row r="22" spans="1:20" ht="14.1" customHeight="1">
      <c r="A22" s="102"/>
      <c r="B22" s="65"/>
      <c r="C22" s="65"/>
      <c r="D22" s="65"/>
      <c r="E22" s="65"/>
      <c r="F22" s="65"/>
      <c r="G22" s="65"/>
      <c r="H22" s="65"/>
      <c r="I22" s="65"/>
      <c r="J22" s="65"/>
      <c r="K22" s="65"/>
      <c r="L22" s="78"/>
      <c r="M22" s="78"/>
      <c r="N22" s="80"/>
      <c r="O22" s="30"/>
      <c r="P22" s="82"/>
      <c r="Q22" s="30"/>
      <c r="R22" s="82"/>
      <c r="S22" s="30"/>
      <c r="T22" s="84"/>
    </row>
    <row r="23" spans="1:20" ht="14.1" customHeight="1">
      <c r="A23" s="102">
        <v>3</v>
      </c>
      <c r="B23" s="63"/>
      <c r="C23" s="63"/>
      <c r="D23" s="63"/>
      <c r="E23" s="63"/>
      <c r="F23" s="63"/>
      <c r="G23" s="63"/>
      <c r="H23" s="63"/>
      <c r="I23" s="63"/>
      <c r="J23" s="63"/>
      <c r="K23" s="63"/>
      <c r="L23" s="78"/>
      <c r="M23" s="78"/>
      <c r="N23" s="80" t="s">
        <v>15</v>
      </c>
      <c r="O23" s="30"/>
      <c r="P23" s="82" t="s">
        <v>16</v>
      </c>
      <c r="Q23" s="30"/>
      <c r="R23" s="82" t="s">
        <v>17</v>
      </c>
      <c r="S23" s="30"/>
      <c r="T23" s="84" t="s">
        <v>18</v>
      </c>
    </row>
    <row r="24" spans="1:20" ht="14.1" customHeight="1">
      <c r="A24" s="102"/>
      <c r="B24" s="64"/>
      <c r="C24" s="64"/>
      <c r="D24" s="64"/>
      <c r="E24" s="64"/>
      <c r="F24" s="64"/>
      <c r="G24" s="64"/>
      <c r="H24" s="64"/>
      <c r="I24" s="64"/>
      <c r="J24" s="64"/>
      <c r="K24" s="64"/>
      <c r="L24" s="78"/>
      <c r="M24" s="78"/>
      <c r="N24" s="80"/>
      <c r="O24" s="30"/>
      <c r="P24" s="82"/>
      <c r="Q24" s="30"/>
      <c r="R24" s="82"/>
      <c r="S24" s="30"/>
      <c r="T24" s="84"/>
    </row>
    <row r="25" spans="1:20" ht="14.1" customHeight="1">
      <c r="A25" s="102"/>
      <c r="B25" s="65"/>
      <c r="C25" s="65"/>
      <c r="D25" s="65"/>
      <c r="E25" s="65"/>
      <c r="F25" s="65"/>
      <c r="G25" s="65"/>
      <c r="H25" s="65"/>
      <c r="I25" s="65"/>
      <c r="J25" s="65"/>
      <c r="K25" s="65"/>
      <c r="L25" s="78"/>
      <c r="M25" s="78"/>
      <c r="N25" s="80"/>
      <c r="O25" s="30"/>
      <c r="P25" s="82"/>
      <c r="Q25" s="30"/>
      <c r="R25" s="82"/>
      <c r="S25" s="30"/>
      <c r="T25" s="84"/>
    </row>
    <row r="26" spans="1:20" ht="14.1" customHeight="1">
      <c r="A26" s="102">
        <v>4</v>
      </c>
      <c r="B26" s="63"/>
      <c r="C26" s="63"/>
      <c r="D26" s="63"/>
      <c r="E26" s="63"/>
      <c r="F26" s="63"/>
      <c r="G26" s="63"/>
      <c r="H26" s="63"/>
      <c r="I26" s="63"/>
      <c r="J26" s="63"/>
      <c r="K26" s="63"/>
      <c r="L26" s="78"/>
      <c r="M26" s="78"/>
      <c r="N26" s="80" t="s">
        <v>15</v>
      </c>
      <c r="O26" s="30"/>
      <c r="P26" s="82" t="s">
        <v>16</v>
      </c>
      <c r="Q26" s="30"/>
      <c r="R26" s="82" t="s">
        <v>17</v>
      </c>
      <c r="S26" s="30"/>
      <c r="T26" s="84" t="s">
        <v>18</v>
      </c>
    </row>
    <row r="27" spans="1:20" ht="14.1" customHeight="1">
      <c r="A27" s="102"/>
      <c r="B27" s="64"/>
      <c r="C27" s="64"/>
      <c r="D27" s="64"/>
      <c r="E27" s="64"/>
      <c r="F27" s="64"/>
      <c r="G27" s="64"/>
      <c r="H27" s="64"/>
      <c r="I27" s="64"/>
      <c r="J27" s="64"/>
      <c r="K27" s="64"/>
      <c r="L27" s="78"/>
      <c r="M27" s="78"/>
      <c r="N27" s="80"/>
      <c r="O27" s="30"/>
      <c r="P27" s="82"/>
      <c r="Q27" s="30"/>
      <c r="R27" s="82"/>
      <c r="S27" s="30"/>
      <c r="T27" s="84"/>
    </row>
    <row r="28" spans="1:20" ht="14.1" customHeight="1">
      <c r="A28" s="103"/>
      <c r="B28" s="85"/>
      <c r="C28" s="85"/>
      <c r="D28" s="85"/>
      <c r="E28" s="85"/>
      <c r="F28" s="85"/>
      <c r="G28" s="85"/>
      <c r="H28" s="85"/>
      <c r="I28" s="85"/>
      <c r="J28" s="85"/>
      <c r="K28" s="85"/>
      <c r="L28" s="79"/>
      <c r="M28" s="79"/>
      <c r="N28" s="81"/>
      <c r="O28" s="35"/>
      <c r="P28" s="83"/>
      <c r="Q28" s="35"/>
      <c r="R28" s="83"/>
      <c r="S28" s="35"/>
      <c r="T28" s="33"/>
    </row>
    <row r="29" spans="1:20" ht="14.1" customHeight="1">
      <c r="A29" s="104">
        <v>5</v>
      </c>
      <c r="B29" s="66"/>
      <c r="C29" s="66"/>
      <c r="D29" s="66"/>
      <c r="E29" s="66"/>
      <c r="F29" s="66"/>
      <c r="G29" s="66"/>
      <c r="H29" s="66"/>
      <c r="I29" s="66"/>
      <c r="J29" s="66"/>
      <c r="K29" s="66"/>
      <c r="L29" s="108"/>
      <c r="M29" s="108"/>
      <c r="N29" s="112" t="s">
        <v>15</v>
      </c>
      <c r="O29" s="114"/>
      <c r="P29" s="116" t="s">
        <v>16</v>
      </c>
      <c r="Q29" s="114"/>
      <c r="R29" s="116" t="s">
        <v>17</v>
      </c>
      <c r="S29" s="114"/>
      <c r="T29" s="144" t="s">
        <v>18</v>
      </c>
    </row>
    <row r="30" spans="1:20" ht="14.1" customHeight="1">
      <c r="A30" s="102"/>
      <c r="B30" s="64"/>
      <c r="C30" s="64"/>
      <c r="D30" s="64"/>
      <c r="E30" s="64"/>
      <c r="F30" s="64"/>
      <c r="G30" s="64"/>
      <c r="H30" s="64"/>
      <c r="I30" s="64"/>
      <c r="J30" s="64"/>
      <c r="K30" s="64"/>
      <c r="L30" s="78"/>
      <c r="M30" s="78"/>
      <c r="N30" s="80"/>
      <c r="O30" s="30"/>
      <c r="P30" s="82"/>
      <c r="Q30" s="30"/>
      <c r="R30" s="82"/>
      <c r="S30" s="30"/>
      <c r="T30" s="84"/>
    </row>
    <row r="31" spans="1:20" ht="14.1" customHeight="1">
      <c r="A31" s="102"/>
      <c r="B31" s="65"/>
      <c r="C31" s="65"/>
      <c r="D31" s="65"/>
      <c r="E31" s="65"/>
      <c r="F31" s="65"/>
      <c r="G31" s="65"/>
      <c r="H31" s="65"/>
      <c r="I31" s="65"/>
      <c r="J31" s="65"/>
      <c r="K31" s="65"/>
      <c r="L31" s="78"/>
      <c r="M31" s="78"/>
      <c r="N31" s="80"/>
      <c r="O31" s="30"/>
      <c r="P31" s="82"/>
      <c r="Q31" s="30"/>
      <c r="R31" s="82"/>
      <c r="S31" s="30"/>
      <c r="T31" s="84"/>
    </row>
    <row r="32" spans="1:20" ht="14.1" customHeight="1">
      <c r="A32" s="102">
        <v>6</v>
      </c>
      <c r="B32" s="63"/>
      <c r="C32" s="63"/>
      <c r="D32" s="63"/>
      <c r="E32" s="63"/>
      <c r="F32" s="63"/>
      <c r="G32" s="63"/>
      <c r="H32" s="63"/>
      <c r="I32" s="63"/>
      <c r="J32" s="63"/>
      <c r="K32" s="63"/>
      <c r="L32" s="78"/>
      <c r="M32" s="78"/>
      <c r="N32" s="80" t="s">
        <v>15</v>
      </c>
      <c r="O32" s="30"/>
      <c r="P32" s="82" t="s">
        <v>16</v>
      </c>
      <c r="Q32" s="30"/>
      <c r="R32" s="82" t="s">
        <v>17</v>
      </c>
      <c r="S32" s="30"/>
      <c r="T32" s="84" t="s">
        <v>18</v>
      </c>
    </row>
    <row r="33" spans="1:20" ht="14.1" customHeight="1">
      <c r="A33" s="102"/>
      <c r="B33" s="64"/>
      <c r="C33" s="64"/>
      <c r="D33" s="64"/>
      <c r="E33" s="64"/>
      <c r="F33" s="64"/>
      <c r="G33" s="64"/>
      <c r="H33" s="64"/>
      <c r="I33" s="64"/>
      <c r="J33" s="64"/>
      <c r="K33" s="64"/>
      <c r="L33" s="78"/>
      <c r="M33" s="78"/>
      <c r="N33" s="80"/>
      <c r="O33" s="30"/>
      <c r="P33" s="82"/>
      <c r="Q33" s="30"/>
      <c r="R33" s="82"/>
      <c r="S33" s="30"/>
      <c r="T33" s="84"/>
    </row>
    <row r="34" spans="1:20" ht="14.1" customHeight="1">
      <c r="A34" s="102"/>
      <c r="B34" s="65"/>
      <c r="C34" s="65"/>
      <c r="D34" s="65"/>
      <c r="E34" s="65"/>
      <c r="F34" s="65"/>
      <c r="G34" s="65"/>
      <c r="H34" s="65"/>
      <c r="I34" s="65"/>
      <c r="J34" s="65"/>
      <c r="K34" s="65"/>
      <c r="L34" s="78"/>
      <c r="M34" s="78"/>
      <c r="N34" s="80"/>
      <c r="O34" s="30"/>
      <c r="P34" s="82"/>
      <c r="Q34" s="30"/>
      <c r="R34" s="82"/>
      <c r="S34" s="30"/>
      <c r="T34" s="84"/>
    </row>
    <row r="35" spans="1:20" ht="14.1" customHeight="1">
      <c r="A35" s="102">
        <v>7</v>
      </c>
      <c r="B35" s="63"/>
      <c r="C35" s="63"/>
      <c r="D35" s="63"/>
      <c r="E35" s="63"/>
      <c r="F35" s="63"/>
      <c r="G35" s="63"/>
      <c r="H35" s="63"/>
      <c r="I35" s="63"/>
      <c r="J35" s="63"/>
      <c r="K35" s="63"/>
      <c r="L35" s="78"/>
      <c r="M35" s="78"/>
      <c r="N35" s="80" t="s">
        <v>15</v>
      </c>
      <c r="O35" s="30"/>
      <c r="P35" s="82" t="s">
        <v>16</v>
      </c>
      <c r="Q35" s="30"/>
      <c r="R35" s="82" t="s">
        <v>17</v>
      </c>
      <c r="S35" s="30"/>
      <c r="T35" s="84" t="s">
        <v>18</v>
      </c>
    </row>
    <row r="36" spans="1:20" ht="14.1" customHeight="1">
      <c r="A36" s="102"/>
      <c r="B36" s="64"/>
      <c r="C36" s="64"/>
      <c r="D36" s="64"/>
      <c r="E36" s="64"/>
      <c r="F36" s="64"/>
      <c r="G36" s="64"/>
      <c r="H36" s="64"/>
      <c r="I36" s="64"/>
      <c r="J36" s="64"/>
      <c r="K36" s="64"/>
      <c r="L36" s="78"/>
      <c r="M36" s="78"/>
      <c r="N36" s="80"/>
      <c r="O36" s="30"/>
      <c r="P36" s="82"/>
      <c r="Q36" s="30"/>
      <c r="R36" s="82"/>
      <c r="S36" s="30"/>
      <c r="T36" s="84"/>
    </row>
    <row r="37" spans="1:20" ht="14.1" customHeight="1">
      <c r="A37" s="102"/>
      <c r="B37" s="65"/>
      <c r="C37" s="65"/>
      <c r="D37" s="65"/>
      <c r="E37" s="65"/>
      <c r="F37" s="65"/>
      <c r="G37" s="65"/>
      <c r="H37" s="65"/>
      <c r="I37" s="65"/>
      <c r="J37" s="65"/>
      <c r="K37" s="65"/>
      <c r="L37" s="78"/>
      <c r="M37" s="78"/>
      <c r="N37" s="80"/>
      <c r="O37" s="30"/>
      <c r="P37" s="82"/>
      <c r="Q37" s="30"/>
      <c r="R37" s="82"/>
      <c r="S37" s="30"/>
      <c r="T37" s="84"/>
    </row>
    <row r="38" spans="1:20" ht="14.1" customHeight="1">
      <c r="A38" s="102">
        <v>8</v>
      </c>
      <c r="B38" s="63"/>
      <c r="C38" s="63"/>
      <c r="D38" s="63"/>
      <c r="E38" s="63"/>
      <c r="F38" s="63"/>
      <c r="G38" s="63"/>
      <c r="H38" s="63"/>
      <c r="I38" s="63"/>
      <c r="J38" s="63"/>
      <c r="K38" s="63"/>
      <c r="L38" s="78"/>
      <c r="M38" s="78"/>
      <c r="N38" s="80" t="s">
        <v>15</v>
      </c>
      <c r="O38" s="30"/>
      <c r="P38" s="82" t="s">
        <v>16</v>
      </c>
      <c r="Q38" s="30"/>
      <c r="R38" s="82" t="s">
        <v>17</v>
      </c>
      <c r="S38" s="30"/>
      <c r="T38" s="84" t="s">
        <v>18</v>
      </c>
    </row>
    <row r="39" spans="1:20" ht="14.1" customHeight="1">
      <c r="A39" s="102"/>
      <c r="B39" s="64"/>
      <c r="C39" s="64"/>
      <c r="D39" s="64"/>
      <c r="E39" s="64"/>
      <c r="F39" s="64"/>
      <c r="G39" s="64"/>
      <c r="H39" s="64"/>
      <c r="I39" s="64"/>
      <c r="J39" s="64"/>
      <c r="K39" s="64"/>
      <c r="L39" s="78"/>
      <c r="M39" s="78"/>
      <c r="N39" s="80"/>
      <c r="O39" s="30"/>
      <c r="P39" s="82"/>
      <c r="Q39" s="30"/>
      <c r="R39" s="82"/>
      <c r="S39" s="30"/>
      <c r="T39" s="84"/>
    </row>
    <row r="40" spans="1:20" ht="14.1" customHeight="1">
      <c r="A40" s="102"/>
      <c r="B40" s="65"/>
      <c r="C40" s="65"/>
      <c r="D40" s="65"/>
      <c r="E40" s="65"/>
      <c r="F40" s="65"/>
      <c r="G40" s="65"/>
      <c r="H40" s="65"/>
      <c r="I40" s="65"/>
      <c r="J40" s="65"/>
      <c r="K40" s="65"/>
      <c r="L40" s="78"/>
      <c r="M40" s="78"/>
      <c r="N40" s="80"/>
      <c r="O40" s="30"/>
      <c r="P40" s="82"/>
      <c r="Q40" s="30"/>
      <c r="R40" s="82"/>
      <c r="S40" s="30"/>
      <c r="T40" s="84"/>
    </row>
    <row r="41" spans="1:20" ht="14.1" customHeight="1">
      <c r="A41" s="102">
        <v>9</v>
      </c>
      <c r="B41" s="63"/>
      <c r="C41" s="63"/>
      <c r="D41" s="63"/>
      <c r="E41" s="63"/>
      <c r="F41" s="63"/>
      <c r="G41" s="63"/>
      <c r="H41" s="63"/>
      <c r="I41" s="63"/>
      <c r="J41" s="63"/>
      <c r="K41" s="63"/>
      <c r="L41" s="78"/>
      <c r="M41" s="78"/>
      <c r="N41" s="80" t="s">
        <v>15</v>
      </c>
      <c r="O41" s="30"/>
      <c r="P41" s="82" t="s">
        <v>16</v>
      </c>
      <c r="Q41" s="30"/>
      <c r="R41" s="82" t="s">
        <v>17</v>
      </c>
      <c r="S41" s="30"/>
      <c r="T41" s="84" t="s">
        <v>18</v>
      </c>
    </row>
    <row r="42" spans="1:20" ht="14.1" customHeight="1">
      <c r="A42" s="102"/>
      <c r="B42" s="64"/>
      <c r="C42" s="64"/>
      <c r="D42" s="64"/>
      <c r="E42" s="64"/>
      <c r="F42" s="64"/>
      <c r="G42" s="64"/>
      <c r="H42" s="64"/>
      <c r="I42" s="64"/>
      <c r="J42" s="64"/>
      <c r="K42" s="64"/>
      <c r="L42" s="78"/>
      <c r="M42" s="78"/>
      <c r="N42" s="80"/>
      <c r="O42" s="30"/>
      <c r="P42" s="82"/>
      <c r="Q42" s="30"/>
      <c r="R42" s="82"/>
      <c r="S42" s="30"/>
      <c r="T42" s="84"/>
    </row>
    <row r="43" spans="1:20" ht="14.1" customHeight="1">
      <c r="A43" s="102"/>
      <c r="B43" s="65"/>
      <c r="C43" s="65"/>
      <c r="D43" s="65"/>
      <c r="E43" s="65"/>
      <c r="F43" s="65"/>
      <c r="G43" s="65"/>
      <c r="H43" s="65"/>
      <c r="I43" s="65"/>
      <c r="J43" s="65"/>
      <c r="K43" s="65"/>
      <c r="L43" s="78"/>
      <c r="M43" s="78"/>
      <c r="N43" s="80"/>
      <c r="O43" s="30"/>
      <c r="P43" s="82"/>
      <c r="Q43" s="30"/>
      <c r="R43" s="82"/>
      <c r="S43" s="30"/>
      <c r="T43" s="84"/>
    </row>
    <row r="44" spans="1:20" ht="14.1" customHeight="1">
      <c r="A44" s="102">
        <v>10</v>
      </c>
      <c r="B44" s="63"/>
      <c r="C44" s="63"/>
      <c r="D44" s="63"/>
      <c r="E44" s="63"/>
      <c r="F44" s="63"/>
      <c r="G44" s="63"/>
      <c r="H44" s="63"/>
      <c r="I44" s="63"/>
      <c r="J44" s="63"/>
      <c r="K44" s="63"/>
      <c r="L44" s="78"/>
      <c r="M44" s="78"/>
      <c r="N44" s="80" t="s">
        <v>15</v>
      </c>
      <c r="O44" s="30"/>
      <c r="P44" s="82" t="s">
        <v>16</v>
      </c>
      <c r="Q44" s="30"/>
      <c r="R44" s="82" t="s">
        <v>17</v>
      </c>
      <c r="S44" s="30"/>
      <c r="T44" s="84" t="s">
        <v>18</v>
      </c>
    </row>
    <row r="45" spans="1:20" ht="14.1" customHeight="1">
      <c r="A45" s="102"/>
      <c r="B45" s="64"/>
      <c r="C45" s="64"/>
      <c r="D45" s="64"/>
      <c r="E45" s="64"/>
      <c r="F45" s="64"/>
      <c r="G45" s="64"/>
      <c r="H45" s="64"/>
      <c r="I45" s="64"/>
      <c r="J45" s="64"/>
      <c r="K45" s="64"/>
      <c r="L45" s="78"/>
      <c r="M45" s="78"/>
      <c r="N45" s="80"/>
      <c r="O45" s="30"/>
      <c r="P45" s="82"/>
      <c r="Q45" s="30"/>
      <c r="R45" s="82"/>
      <c r="S45" s="30"/>
      <c r="T45" s="84"/>
    </row>
    <row r="46" spans="1:20" ht="14.1" customHeight="1">
      <c r="A46" s="103"/>
      <c r="B46" s="85"/>
      <c r="C46" s="85"/>
      <c r="D46" s="85"/>
      <c r="E46" s="85"/>
      <c r="F46" s="85"/>
      <c r="G46" s="85"/>
      <c r="H46" s="85"/>
      <c r="I46" s="85"/>
      <c r="J46" s="85"/>
      <c r="K46" s="85"/>
      <c r="L46" s="79"/>
      <c r="M46" s="79"/>
      <c r="N46" s="81"/>
      <c r="O46" s="35"/>
      <c r="P46" s="83"/>
      <c r="Q46" s="35"/>
      <c r="R46" s="83"/>
      <c r="S46" s="35"/>
      <c r="T46" s="33"/>
    </row>
    <row r="47" spans="1:20" ht="3.95" customHeight="1">
      <c r="A47" s="67"/>
      <c r="B47" s="67"/>
      <c r="C47" s="67"/>
      <c r="D47" s="67"/>
      <c r="E47" s="67"/>
      <c r="F47" s="67"/>
      <c r="G47" s="67"/>
      <c r="H47" s="67"/>
      <c r="I47" s="67"/>
      <c r="J47" s="67"/>
      <c r="K47" s="67"/>
      <c r="L47" s="67"/>
      <c r="M47" s="67"/>
      <c r="N47" s="67"/>
      <c r="O47" s="68"/>
      <c r="P47" s="68"/>
      <c r="Q47" s="68"/>
      <c r="R47" s="68"/>
      <c r="S47" s="68"/>
      <c r="T47" s="68"/>
    </row>
    <row r="48" spans="1:20" ht="14.1" customHeight="1">
      <c r="A48" s="69" t="s">
        <v>19</v>
      </c>
      <c r="B48" s="70"/>
      <c r="C48" s="70"/>
      <c r="D48" s="70"/>
      <c r="E48" s="70"/>
      <c r="F48" s="70"/>
      <c r="G48" s="70"/>
      <c r="H48" s="70"/>
      <c r="I48" s="70"/>
      <c r="J48" s="70"/>
      <c r="K48" s="70"/>
      <c r="L48" s="70"/>
      <c r="M48" s="70"/>
      <c r="N48" s="70"/>
      <c r="O48" s="70"/>
      <c r="P48" s="70"/>
      <c r="Q48" s="70"/>
      <c r="R48" s="70"/>
      <c r="S48" s="70"/>
      <c r="T48" s="71"/>
    </row>
    <row r="49" spans="1:20" ht="14.1" customHeight="1">
      <c r="A49" s="2"/>
      <c r="B49" s="3"/>
      <c r="C49" s="3"/>
      <c r="D49" s="3"/>
      <c r="E49" s="3"/>
      <c r="F49" s="3"/>
      <c r="G49" s="3"/>
      <c r="H49" s="3"/>
      <c r="I49" s="3"/>
      <c r="J49" s="3"/>
      <c r="K49" s="3"/>
      <c r="L49" s="3"/>
      <c r="M49" s="3"/>
      <c r="N49" s="3"/>
      <c r="O49" s="3"/>
      <c r="P49" s="3"/>
      <c r="Q49" s="3"/>
      <c r="R49" s="3"/>
      <c r="S49" s="3"/>
      <c r="T49" s="7"/>
    </row>
    <row r="50" spans="1:20" ht="14.1" customHeight="1">
      <c r="A50" s="72">
        <v>2020</v>
      </c>
      <c r="B50" s="73"/>
      <c r="C50" s="5" t="s">
        <v>16</v>
      </c>
      <c r="D50" s="4">
        <v>3</v>
      </c>
      <c r="E50" s="5" t="s">
        <v>17</v>
      </c>
      <c r="F50" s="4">
        <v>7</v>
      </c>
      <c r="G50" s="5" t="s">
        <v>18</v>
      </c>
      <c r="H50" s="6"/>
      <c r="I50" s="74" t="s">
        <v>20</v>
      </c>
      <c r="J50" s="74"/>
      <c r="K50" s="75" t="s">
        <v>46</v>
      </c>
      <c r="L50" s="74"/>
      <c r="M50" s="74"/>
      <c r="N50" s="74"/>
      <c r="O50" s="74"/>
      <c r="P50" s="74"/>
      <c r="Q50" s="5" t="s">
        <v>21</v>
      </c>
      <c r="R50" s="76"/>
      <c r="S50" s="76"/>
      <c r="T50" s="77"/>
    </row>
    <row r="51" spans="1:20" ht="14.1" customHeight="1">
      <c r="A51" s="86" t="s">
        <v>22</v>
      </c>
      <c r="B51" s="74"/>
      <c r="C51" s="74"/>
      <c r="D51" s="74"/>
      <c r="E51" s="74"/>
      <c r="F51" s="74"/>
      <c r="G51" s="74"/>
      <c r="H51" s="74"/>
      <c r="I51" s="74"/>
      <c r="J51" s="74"/>
      <c r="K51" s="74"/>
      <c r="L51" s="74"/>
      <c r="M51" s="74"/>
      <c r="N51" s="74"/>
      <c r="O51" s="74"/>
      <c r="P51" s="74"/>
      <c r="Q51" s="74"/>
      <c r="R51" s="74"/>
      <c r="S51" s="74"/>
      <c r="T51" s="87"/>
    </row>
    <row r="52" spans="1:20" ht="14.1" customHeight="1">
      <c r="A52" s="88" t="s">
        <v>23</v>
      </c>
      <c r="B52" s="89"/>
      <c r="C52" s="12" t="s">
        <v>24</v>
      </c>
      <c r="D52" s="90">
        <v>90</v>
      </c>
      <c r="E52" s="91"/>
      <c r="F52" s="5" t="s">
        <v>25</v>
      </c>
      <c r="G52" s="92" t="s">
        <v>45</v>
      </c>
      <c r="H52" s="76"/>
      <c r="I52" s="76"/>
      <c r="J52" s="76"/>
      <c r="K52" s="76"/>
      <c r="L52" s="76"/>
      <c r="M52" s="76"/>
      <c r="N52" s="76"/>
      <c r="O52" s="76"/>
      <c r="P52" s="76"/>
      <c r="Q52" s="76"/>
      <c r="R52" s="76"/>
      <c r="S52" s="76"/>
      <c r="T52" s="77"/>
    </row>
    <row r="53" spans="1:20" ht="14.1" customHeight="1">
      <c r="A53" s="72"/>
      <c r="B53" s="73"/>
      <c r="C53" s="90" t="s">
        <v>49</v>
      </c>
      <c r="D53" s="91"/>
      <c r="E53" s="91"/>
      <c r="F53" s="91"/>
      <c r="G53" s="91"/>
      <c r="H53" s="91"/>
      <c r="I53" s="91"/>
      <c r="J53" s="91"/>
      <c r="K53" s="91"/>
      <c r="L53" s="91"/>
      <c r="M53" s="91"/>
      <c r="N53" s="91"/>
      <c r="O53" s="91"/>
      <c r="P53" s="91"/>
      <c r="Q53" s="91"/>
      <c r="R53" s="91"/>
      <c r="S53" s="91"/>
      <c r="T53" s="93"/>
    </row>
    <row r="54" spans="1:20" ht="14.1" customHeight="1">
      <c r="A54" s="72" t="s">
        <v>26</v>
      </c>
      <c r="B54" s="73"/>
      <c r="C54" s="90" t="s">
        <v>47</v>
      </c>
      <c r="D54" s="91"/>
      <c r="E54" s="91"/>
      <c r="F54" s="91"/>
      <c r="G54" s="91"/>
      <c r="H54" s="91"/>
      <c r="I54" s="91"/>
      <c r="J54" s="91"/>
      <c r="K54" s="91"/>
      <c r="L54" s="91"/>
      <c r="M54" s="91"/>
      <c r="N54" s="91"/>
      <c r="O54" s="91"/>
      <c r="P54" s="91"/>
      <c r="Q54" s="91"/>
      <c r="R54" s="91"/>
      <c r="S54" s="91"/>
      <c r="T54" s="93"/>
    </row>
    <row r="55" spans="1:20" ht="14.1" customHeight="1">
      <c r="A55" s="94" t="s">
        <v>27</v>
      </c>
      <c r="B55" s="95"/>
      <c r="C55" s="96" t="s">
        <v>48</v>
      </c>
      <c r="D55" s="97"/>
      <c r="E55" s="97"/>
      <c r="F55" s="97"/>
      <c r="G55" s="97"/>
      <c r="H55" s="97"/>
      <c r="I55" s="97"/>
      <c r="J55" s="97"/>
      <c r="K55" s="97"/>
      <c r="L55" s="97"/>
      <c r="M55" s="97"/>
      <c r="N55" s="97"/>
      <c r="O55" s="97"/>
      <c r="P55" s="97"/>
      <c r="Q55" s="97"/>
      <c r="R55" s="97"/>
      <c r="S55" s="97"/>
      <c r="T55" s="98"/>
    </row>
    <row r="56" spans="1:20" ht="14.1" customHeight="1">
      <c r="A56" s="117" t="s">
        <v>28</v>
      </c>
      <c r="B56" s="118"/>
      <c r="C56" s="118"/>
      <c r="D56" s="118"/>
      <c r="E56" s="118"/>
      <c r="F56" s="118"/>
      <c r="G56" s="118"/>
      <c r="H56" s="118"/>
      <c r="I56" s="118"/>
      <c r="J56" s="118"/>
      <c r="K56" s="118"/>
      <c r="L56" s="118"/>
      <c r="M56" s="118"/>
      <c r="N56" s="118"/>
      <c r="O56" s="118"/>
      <c r="P56" s="118"/>
      <c r="Q56" s="118"/>
      <c r="R56" s="118"/>
      <c r="S56" s="118"/>
      <c r="T56" s="119"/>
    </row>
    <row r="57" spans="1:20" ht="14.1" customHeight="1">
      <c r="A57" s="120"/>
      <c r="B57" s="121"/>
      <c r="C57" s="121"/>
      <c r="D57" s="121"/>
      <c r="E57" s="121"/>
      <c r="F57" s="121"/>
      <c r="G57" s="121"/>
      <c r="H57" s="121"/>
      <c r="I57" s="121"/>
      <c r="J57" s="121"/>
      <c r="K57" s="121"/>
      <c r="L57" s="121"/>
      <c r="M57" s="121"/>
      <c r="N57" s="121"/>
      <c r="O57" s="121"/>
      <c r="P57" s="121"/>
      <c r="Q57" s="121"/>
      <c r="R57" s="121"/>
      <c r="S57" s="121"/>
      <c r="T57" s="122"/>
    </row>
    <row r="58" spans="1:20" ht="14.1" customHeight="1">
      <c r="A58" s="120"/>
      <c r="B58" s="121"/>
      <c r="C58" s="121"/>
      <c r="D58" s="121"/>
      <c r="E58" s="121"/>
      <c r="F58" s="121"/>
      <c r="G58" s="121"/>
      <c r="H58" s="121"/>
      <c r="I58" s="121"/>
      <c r="J58" s="121"/>
      <c r="K58" s="121"/>
      <c r="L58" s="121"/>
      <c r="M58" s="121"/>
      <c r="N58" s="121"/>
      <c r="O58" s="121"/>
      <c r="P58" s="121"/>
      <c r="Q58" s="121"/>
      <c r="R58" s="121"/>
      <c r="S58" s="121"/>
      <c r="T58" s="122"/>
    </row>
    <row r="59" spans="1:20" ht="14.1" customHeight="1">
      <c r="A59" s="120"/>
      <c r="B59" s="121"/>
      <c r="C59" s="121"/>
      <c r="D59" s="121"/>
      <c r="E59" s="121"/>
      <c r="F59" s="121"/>
      <c r="G59" s="121"/>
      <c r="H59" s="121"/>
      <c r="I59" s="121"/>
      <c r="J59" s="121"/>
      <c r="K59" s="121"/>
      <c r="L59" s="121"/>
      <c r="M59" s="121"/>
      <c r="N59" s="121"/>
      <c r="O59" s="121"/>
      <c r="P59" s="121"/>
      <c r="Q59" s="121"/>
      <c r="R59" s="121"/>
      <c r="S59" s="121"/>
      <c r="T59" s="122"/>
    </row>
    <row r="60" spans="1:20" ht="14.1" customHeight="1">
      <c r="A60" s="120"/>
      <c r="B60" s="121"/>
      <c r="C60" s="121"/>
      <c r="D60" s="121"/>
      <c r="E60" s="121"/>
      <c r="F60" s="121"/>
      <c r="G60" s="121"/>
      <c r="H60" s="121"/>
      <c r="I60" s="121"/>
      <c r="J60" s="121"/>
      <c r="K60" s="121"/>
      <c r="L60" s="121"/>
      <c r="M60" s="121"/>
      <c r="N60" s="121"/>
      <c r="O60" s="121"/>
      <c r="P60" s="121"/>
      <c r="Q60" s="121"/>
      <c r="R60" s="121"/>
      <c r="S60" s="121"/>
      <c r="T60" s="122"/>
    </row>
    <row r="61" spans="1:20" ht="14.1" customHeight="1">
      <c r="A61" s="120"/>
      <c r="B61" s="121"/>
      <c r="C61" s="121"/>
      <c r="D61" s="121"/>
      <c r="E61" s="121"/>
      <c r="F61" s="121"/>
      <c r="G61" s="121"/>
      <c r="H61" s="121"/>
      <c r="I61" s="121"/>
      <c r="J61" s="121"/>
      <c r="K61" s="121"/>
      <c r="L61" s="121"/>
      <c r="M61" s="121"/>
      <c r="N61" s="121"/>
      <c r="O61" s="121"/>
      <c r="P61" s="121"/>
      <c r="Q61" s="121"/>
      <c r="R61" s="121"/>
      <c r="S61" s="121"/>
      <c r="T61" s="122"/>
    </row>
    <row r="62" spans="1:20" ht="14.1" customHeight="1">
      <c r="A62" s="120"/>
      <c r="B62" s="121"/>
      <c r="C62" s="121"/>
      <c r="D62" s="121"/>
      <c r="E62" s="121"/>
      <c r="F62" s="121"/>
      <c r="G62" s="121"/>
      <c r="H62" s="121"/>
      <c r="I62" s="121"/>
      <c r="J62" s="121"/>
      <c r="K62" s="121"/>
      <c r="L62" s="121"/>
      <c r="M62" s="121"/>
      <c r="N62" s="121"/>
      <c r="O62" s="121"/>
      <c r="P62" s="121"/>
      <c r="Q62" s="121"/>
      <c r="R62" s="121"/>
      <c r="S62" s="121"/>
      <c r="T62" s="122"/>
    </row>
    <row r="63" spans="1:20" ht="14.1" customHeight="1">
      <c r="A63" s="120"/>
      <c r="B63" s="121"/>
      <c r="C63" s="121"/>
      <c r="D63" s="121"/>
      <c r="E63" s="121"/>
      <c r="F63" s="121"/>
      <c r="G63" s="121"/>
      <c r="H63" s="121"/>
      <c r="I63" s="121"/>
      <c r="J63" s="121"/>
      <c r="K63" s="121"/>
      <c r="L63" s="121"/>
      <c r="M63" s="121"/>
      <c r="N63" s="121"/>
      <c r="O63" s="121"/>
      <c r="P63" s="121"/>
      <c r="Q63" s="121"/>
      <c r="R63" s="121"/>
      <c r="S63" s="121"/>
      <c r="T63" s="122"/>
    </row>
    <row r="64" spans="1:20" ht="14.1" customHeight="1">
      <c r="A64" s="123"/>
      <c r="B64" s="124"/>
      <c r="C64" s="124"/>
      <c r="D64" s="124"/>
      <c r="E64" s="124"/>
      <c r="F64" s="124"/>
      <c r="G64" s="124"/>
      <c r="H64" s="124"/>
      <c r="I64" s="124"/>
      <c r="J64" s="124"/>
      <c r="K64" s="124"/>
      <c r="L64" s="124"/>
      <c r="M64" s="124"/>
      <c r="N64" s="124"/>
      <c r="O64" s="124"/>
      <c r="P64" s="124"/>
      <c r="Q64" s="124"/>
      <c r="R64" s="124"/>
      <c r="S64" s="124"/>
      <c r="T64" s="125"/>
    </row>
    <row r="65" spans="1:20" ht="14.1" customHeight="1">
      <c r="A65" s="8"/>
      <c r="B65" s="8"/>
      <c r="C65" s="8"/>
      <c r="D65" s="8"/>
      <c r="E65" s="8"/>
      <c r="F65" s="8"/>
      <c r="G65" s="8"/>
      <c r="H65" s="8"/>
      <c r="I65" s="8"/>
      <c r="J65" s="8"/>
      <c r="K65" s="8"/>
      <c r="L65" s="8"/>
      <c r="M65" s="8"/>
      <c r="N65" s="8"/>
      <c r="O65" s="8"/>
      <c r="P65" s="8"/>
      <c r="Q65" s="8"/>
      <c r="R65" s="8"/>
      <c r="S65" s="8"/>
      <c r="T65" s="8"/>
    </row>
  </sheetData>
  <sheetProtection algorithmName="SHA-512" hashValue="limsG67PMk2Sg7LMQZAOWKVG9a/GmLDokGlgRPO3XubgaFddsFy9c5FDEjsMkiQkR9g8jt4ncDY2zw1m+ZVQyg==" saltValue="qErLXIU+bTUM6o5aP3Z9Zg==" spinCount="100000" sheet="1" objects="1" scenarios="1"/>
  <protectedRanges>
    <protectedRange sqref="D52 G52 I52 C53 C54 K54 C55" name="範囲10" securityDescriptor=""/>
    <protectedRange sqref="D50 F50 H50 K50" name="範囲9" securityDescriptor=""/>
    <protectedRange sqref="S17:S46" name="範囲8" securityDescriptor=""/>
    <protectedRange sqref="Q17:Q46" name="範囲7" securityDescriptor=""/>
    <protectedRange sqref="O17:O46" name="範囲6" securityDescriptor=""/>
    <protectedRange sqref="L17:M46" name="範囲5" securityDescriptor=""/>
    <protectedRange sqref="B17:K46" name="範囲4" securityDescriptor=""/>
    <protectedRange sqref="C10:K14" name="範囲3" securityDescriptor=""/>
    <protectedRange sqref="L12" name="範囲2" securityDescriptor=""/>
    <protectedRange sqref="L6:T9" name="範囲1" securityDescriptor=""/>
  </protectedRanges>
  <mergeCells count="188">
    <mergeCell ref="A1:T2"/>
    <mergeCell ref="A3:T4"/>
    <mergeCell ref="A11:B12"/>
    <mergeCell ref="A7:B9"/>
    <mergeCell ref="J7:K9"/>
    <mergeCell ref="B39:G40"/>
    <mergeCell ref="H39:K40"/>
    <mergeCell ref="B30:G31"/>
    <mergeCell ref="H30:K31"/>
    <mergeCell ref="B33:G34"/>
    <mergeCell ref="S20:S22"/>
    <mergeCell ref="S23:S25"/>
    <mergeCell ref="S26:S28"/>
    <mergeCell ref="S29:S31"/>
    <mergeCell ref="S32:S34"/>
    <mergeCell ref="S35:S37"/>
    <mergeCell ref="S38:S40"/>
    <mergeCell ref="Q17:Q19"/>
    <mergeCell ref="Q20:Q22"/>
    <mergeCell ref="Q23:Q25"/>
    <mergeCell ref="Q26:Q28"/>
    <mergeCell ref="Q29:Q31"/>
    <mergeCell ref="Q32:Q34"/>
    <mergeCell ref="Q35:Q37"/>
    <mergeCell ref="A56:T64"/>
    <mergeCell ref="H45:K46"/>
    <mergeCell ref="H21:K22"/>
    <mergeCell ref="B24:G25"/>
    <mergeCell ref="H24:K25"/>
    <mergeCell ref="B27:G28"/>
    <mergeCell ref="H27:K28"/>
    <mergeCell ref="B21:G22"/>
    <mergeCell ref="L12:T14"/>
    <mergeCell ref="N15:T16"/>
    <mergeCell ref="C11:K12"/>
    <mergeCell ref="H33:K34"/>
    <mergeCell ref="B42:G43"/>
    <mergeCell ref="H42:K43"/>
    <mergeCell ref="T17:T19"/>
    <mergeCell ref="T20:T22"/>
    <mergeCell ref="T23:T25"/>
    <mergeCell ref="T26:T28"/>
    <mergeCell ref="T29:T31"/>
    <mergeCell ref="T32:T34"/>
    <mergeCell ref="T35:T37"/>
    <mergeCell ref="T38:T40"/>
    <mergeCell ref="T41:T43"/>
    <mergeCell ref="S17:S19"/>
    <mergeCell ref="R17:R19"/>
    <mergeCell ref="R20:R22"/>
    <mergeCell ref="R23:R25"/>
    <mergeCell ref="R26:R28"/>
    <mergeCell ref="R29:R31"/>
    <mergeCell ref="R32:R34"/>
    <mergeCell ref="R35:R37"/>
    <mergeCell ref="R38:R40"/>
    <mergeCell ref="R41:R43"/>
    <mergeCell ref="Q38:Q40"/>
    <mergeCell ref="Q41:Q43"/>
    <mergeCell ref="P17:P19"/>
    <mergeCell ref="P20:P22"/>
    <mergeCell ref="P23:P25"/>
    <mergeCell ref="P26:P28"/>
    <mergeCell ref="P29:P31"/>
    <mergeCell ref="P32:P34"/>
    <mergeCell ref="P35:P37"/>
    <mergeCell ref="P38:P40"/>
    <mergeCell ref="P41:P43"/>
    <mergeCell ref="O17:O19"/>
    <mergeCell ref="O20:O22"/>
    <mergeCell ref="O23:O25"/>
    <mergeCell ref="O26:O28"/>
    <mergeCell ref="O29:O31"/>
    <mergeCell ref="O32:O34"/>
    <mergeCell ref="O35:O37"/>
    <mergeCell ref="O38:O40"/>
    <mergeCell ref="O41:O43"/>
    <mergeCell ref="N17:N19"/>
    <mergeCell ref="N20:N22"/>
    <mergeCell ref="N23:N25"/>
    <mergeCell ref="N26:N28"/>
    <mergeCell ref="N29:N31"/>
    <mergeCell ref="N32:N34"/>
    <mergeCell ref="N35:N37"/>
    <mergeCell ref="N38:N40"/>
    <mergeCell ref="N41:N43"/>
    <mergeCell ref="M15:M16"/>
    <mergeCell ref="M17:M19"/>
    <mergeCell ref="M20:M22"/>
    <mergeCell ref="M23:M25"/>
    <mergeCell ref="M26:M28"/>
    <mergeCell ref="M29:M31"/>
    <mergeCell ref="M32:M34"/>
    <mergeCell ref="M35:M37"/>
    <mergeCell ref="M38:M40"/>
    <mergeCell ref="A55:B55"/>
    <mergeCell ref="C55:T55"/>
    <mergeCell ref="A15:A16"/>
    <mergeCell ref="A17:A19"/>
    <mergeCell ref="A20:A22"/>
    <mergeCell ref="A23:A25"/>
    <mergeCell ref="A26:A28"/>
    <mergeCell ref="A29:A31"/>
    <mergeCell ref="A32:A34"/>
    <mergeCell ref="A35:A37"/>
    <mergeCell ref="A38:A40"/>
    <mergeCell ref="A41:A43"/>
    <mergeCell ref="A44:A46"/>
    <mergeCell ref="L15:L16"/>
    <mergeCell ref="L17:L19"/>
    <mergeCell ref="L20:L22"/>
    <mergeCell ref="L23:L25"/>
    <mergeCell ref="L26:L28"/>
    <mergeCell ref="L29:L31"/>
    <mergeCell ref="L32:L34"/>
    <mergeCell ref="L35:L37"/>
    <mergeCell ref="L38:L40"/>
    <mergeCell ref="L41:L43"/>
    <mergeCell ref="L44:L46"/>
    <mergeCell ref="A51:T51"/>
    <mergeCell ref="A52:B52"/>
    <mergeCell ref="D52:E52"/>
    <mergeCell ref="G52:H52"/>
    <mergeCell ref="I52:T52"/>
    <mergeCell ref="A53:B53"/>
    <mergeCell ref="C53:T53"/>
    <mergeCell ref="A54:B54"/>
    <mergeCell ref="C54:J54"/>
    <mergeCell ref="K54:T54"/>
    <mergeCell ref="B41:G41"/>
    <mergeCell ref="H41:K41"/>
    <mergeCell ref="B44:G44"/>
    <mergeCell ref="H44:K44"/>
    <mergeCell ref="A47:T47"/>
    <mergeCell ref="A48:T48"/>
    <mergeCell ref="A50:B50"/>
    <mergeCell ref="I50:J50"/>
    <mergeCell ref="K50:P50"/>
    <mergeCell ref="R50:T50"/>
    <mergeCell ref="M41:M43"/>
    <mergeCell ref="M44:M46"/>
    <mergeCell ref="N44:N46"/>
    <mergeCell ref="O44:O46"/>
    <mergeCell ref="P44:P46"/>
    <mergeCell ref="Q44:Q46"/>
    <mergeCell ref="R44:R46"/>
    <mergeCell ref="S44:S46"/>
    <mergeCell ref="T44:T46"/>
    <mergeCell ref="B45:G46"/>
    <mergeCell ref="S41:S43"/>
    <mergeCell ref="B26:G26"/>
    <mergeCell ref="H26:K26"/>
    <mergeCell ref="B29:G29"/>
    <mergeCell ref="H29:K29"/>
    <mergeCell ref="B32:G32"/>
    <mergeCell ref="H32:K32"/>
    <mergeCell ref="B35:G35"/>
    <mergeCell ref="H35:K35"/>
    <mergeCell ref="B38:G38"/>
    <mergeCell ref="H38:K38"/>
    <mergeCell ref="B36:G37"/>
    <mergeCell ref="H36:K37"/>
    <mergeCell ref="B15:G15"/>
    <mergeCell ref="H15:K15"/>
    <mergeCell ref="B16:G16"/>
    <mergeCell ref="H16:K16"/>
    <mergeCell ref="B17:G17"/>
    <mergeCell ref="H17:K17"/>
    <mergeCell ref="B20:G20"/>
    <mergeCell ref="H20:K20"/>
    <mergeCell ref="B23:G23"/>
    <mergeCell ref="H23:K23"/>
    <mergeCell ref="H18:K19"/>
    <mergeCell ref="B18:G19"/>
    <mergeCell ref="A5:T5"/>
    <mergeCell ref="A6:B6"/>
    <mergeCell ref="J6:K6"/>
    <mergeCell ref="L6:T6"/>
    <mergeCell ref="A10:B10"/>
    <mergeCell ref="C10:K10"/>
    <mergeCell ref="A13:B13"/>
    <mergeCell ref="C13:K13"/>
    <mergeCell ref="A14:B14"/>
    <mergeCell ref="C14:K14"/>
    <mergeCell ref="L7:T9"/>
    <mergeCell ref="H6:I9"/>
    <mergeCell ref="L10:T11"/>
    <mergeCell ref="C6:G9"/>
  </mergeCells>
  <dataValidations count="4">
    <dataValidation allowBlank="1" showInputMessage="1" showErrorMessage="1" sqref="H7:H9"/>
    <dataValidation type="list" allowBlank="1" showInputMessage="1" showErrorMessage="1" sqref="L17:L46">
      <formula1>"一般,高校,中学,６年,５年,４年,3年,2年,1年,幼児"</formula1>
    </dataValidation>
    <dataValidation type="list" allowBlank="1" showInputMessage="1" showErrorMessage="1" sqref="M17:M46">
      <formula1>"男,女"</formula1>
    </dataValidation>
    <dataValidation type="list" allowBlank="1" showInputMessage="1" showErrorMessage="1" sqref="L12:T14">
      <formula1>"A「1・2年（幼児を含む）」,B「3・4年」,C「5・6年」,D「中学」,D「高校」,D「一般」"</formula1>
    </dataValidation>
  </dataValidations>
  <hyperlinks>
    <hyperlink ref="C14" r:id="rId1" display="mailto:orfu.tagu.mini@gmail.com"/>
    <hyperlink ref="C55" r:id="rId2" display="mailto:orfu.tag.mini@gmail.com"/>
  </hyperlinks>
  <printOptions/>
  <pageMargins left="0.666666666666667" right="0.666666666666667" top="0.388888888888889" bottom="0.41875" header="0.21875" footer="0.229166666666667"/>
  <pageSetup firstPageNumber="1" useFirstPageNumber="1" horizontalDpi="600" verticalDpi="600" orientation="portrait" paperSize="9" scale="90"/>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65"/>
  <sheetViews>
    <sheetView showZeros="0" workbookViewId="0" topLeftCell="A31">
      <selection activeCell="W45" sqref="W45"/>
    </sheetView>
  </sheetViews>
  <sheetFormatPr defaultColWidth="9.00390625" defaultRowHeight="13.5" customHeight="1"/>
  <cols>
    <col min="1" max="1" width="3.875" style="1" customWidth="1"/>
    <col min="2" max="2" width="6.875" style="1" customWidth="1"/>
    <col min="3" max="7" width="4.00390625" style="1" customWidth="1"/>
    <col min="8" max="8" width="7.00390625" style="1" customWidth="1"/>
    <col min="9" max="9" width="8.125" style="1" customWidth="1"/>
    <col min="10" max="10" width="7.00390625" style="1" customWidth="1"/>
    <col min="11" max="11" width="5.375" style="1" customWidth="1"/>
    <col min="12" max="12" width="6.375" style="1" customWidth="1"/>
    <col min="13" max="13" width="4.875" style="1" customWidth="1"/>
    <col min="14" max="14" width="5.125" style="1" customWidth="1"/>
    <col min="15" max="15" width="8.00390625" style="1" customWidth="1"/>
    <col min="16" max="20" width="3.375" style="1" customWidth="1"/>
    <col min="21" max="255" width="7.25390625" style="1" customWidth="1"/>
    <col min="256" max="16384" width="9.00390625" style="1" customWidth="1"/>
  </cols>
  <sheetData>
    <row r="1" spans="1:20" ht="15" customHeight="1">
      <c r="A1" s="146" t="str">
        <f>'パナソニックタグフェスタ参加申込書（沖縄県大会）'!A1:T2</f>
        <v>第16回　パナソニック　タグラグビーフェスタ　in 沖縄県大会　　参加申込書</v>
      </c>
      <c r="B1" s="146"/>
      <c r="C1" s="146"/>
      <c r="D1" s="146"/>
      <c r="E1" s="146"/>
      <c r="F1" s="146"/>
      <c r="G1" s="146"/>
      <c r="H1" s="146"/>
      <c r="I1" s="146"/>
      <c r="J1" s="146"/>
      <c r="K1" s="146"/>
      <c r="L1" s="146"/>
      <c r="M1" s="146"/>
      <c r="N1" s="146"/>
      <c r="O1" s="146"/>
      <c r="P1" s="146"/>
      <c r="Q1" s="146"/>
      <c r="R1" s="146"/>
      <c r="S1" s="146"/>
      <c r="T1" s="146"/>
    </row>
    <row r="2" spans="1:20" ht="15" customHeight="1">
      <c r="A2" s="146"/>
      <c r="B2" s="146"/>
      <c r="C2" s="146"/>
      <c r="D2" s="146"/>
      <c r="E2" s="146"/>
      <c r="F2" s="146"/>
      <c r="G2" s="146"/>
      <c r="H2" s="146"/>
      <c r="I2" s="146"/>
      <c r="J2" s="146"/>
      <c r="K2" s="146"/>
      <c r="L2" s="146"/>
      <c r="M2" s="146"/>
      <c r="N2" s="146"/>
      <c r="O2" s="146"/>
      <c r="P2" s="146"/>
      <c r="Q2" s="146"/>
      <c r="R2" s="146"/>
      <c r="S2" s="146"/>
      <c r="T2" s="146"/>
    </row>
    <row r="3" spans="1:20" ht="9.95" customHeight="1">
      <c r="A3" s="148" t="str">
        <f>'パナソニックタグフェスタ参加申込書（沖縄県大会）'!A3:T4</f>
        <v>申込先 E-Mail  orfu.tag.mini@gmail.com　　　　申込期限　令和２年２月１９日（水曜日）</v>
      </c>
      <c r="B3" s="148"/>
      <c r="C3" s="148"/>
      <c r="D3" s="148"/>
      <c r="E3" s="148"/>
      <c r="F3" s="148"/>
      <c r="G3" s="148"/>
      <c r="H3" s="148"/>
      <c r="I3" s="148"/>
      <c r="J3" s="148"/>
      <c r="K3" s="148"/>
      <c r="L3" s="148"/>
      <c r="M3" s="148"/>
      <c r="N3" s="148"/>
      <c r="O3" s="148"/>
      <c r="P3" s="148"/>
      <c r="Q3" s="148"/>
      <c r="R3" s="148"/>
      <c r="S3" s="148"/>
      <c r="T3" s="148"/>
    </row>
    <row r="4" spans="1:20" ht="9.95" customHeight="1">
      <c r="A4" s="148"/>
      <c r="B4" s="148"/>
      <c r="C4" s="148"/>
      <c r="D4" s="148"/>
      <c r="E4" s="148"/>
      <c r="F4" s="148"/>
      <c r="G4" s="148"/>
      <c r="H4" s="148"/>
      <c r="I4" s="148"/>
      <c r="J4" s="148"/>
      <c r="K4" s="148"/>
      <c r="L4" s="148"/>
      <c r="M4" s="148"/>
      <c r="N4" s="148"/>
      <c r="O4" s="148"/>
      <c r="P4" s="148"/>
      <c r="Q4" s="148"/>
      <c r="R4" s="148"/>
      <c r="S4" s="148"/>
      <c r="T4" s="148"/>
    </row>
    <row r="5" spans="1:20" ht="14.1" customHeight="1" thickBot="1">
      <c r="A5" s="15" t="s">
        <v>0</v>
      </c>
      <c r="B5" s="15"/>
      <c r="C5" s="15"/>
      <c r="D5" s="15"/>
      <c r="E5" s="15"/>
      <c r="F5" s="15"/>
      <c r="G5" s="15"/>
      <c r="H5" s="15"/>
      <c r="I5" s="15"/>
      <c r="J5" s="15"/>
      <c r="K5" s="15"/>
      <c r="L5" s="15"/>
      <c r="M5" s="15"/>
      <c r="N5" s="15"/>
      <c r="O5" s="15"/>
      <c r="P5" s="15"/>
      <c r="Q5" s="15"/>
      <c r="R5" s="15"/>
      <c r="S5" s="15"/>
      <c r="T5" s="15"/>
    </row>
    <row r="6" spans="1:20" ht="14.1" customHeight="1" thickBot="1">
      <c r="A6" s="16" t="s">
        <v>1</v>
      </c>
      <c r="B6" s="17"/>
      <c r="C6" s="54" t="s">
        <v>2</v>
      </c>
      <c r="D6" s="55"/>
      <c r="E6" s="55"/>
      <c r="F6" s="55"/>
      <c r="G6" s="56"/>
      <c r="H6" s="43" t="s">
        <v>3</v>
      </c>
      <c r="I6" s="44"/>
      <c r="J6" s="18" t="s">
        <v>4</v>
      </c>
      <c r="K6" s="19"/>
      <c r="L6" s="19">
        <f>'パナソニックタグフェスタ参加申込書（沖縄県大会）'!L6:T6</f>
        <v>0</v>
      </c>
      <c r="M6" s="19"/>
      <c r="N6" s="19"/>
      <c r="O6" s="19"/>
      <c r="P6" s="19"/>
      <c r="Q6" s="19"/>
      <c r="R6" s="19"/>
      <c r="S6" s="19"/>
      <c r="T6" s="160"/>
    </row>
    <row r="7" spans="1:20" ht="14.1" customHeight="1" thickBot="1">
      <c r="A7" s="151"/>
      <c r="B7" s="152"/>
      <c r="C7" s="57"/>
      <c r="D7" s="58"/>
      <c r="E7" s="58"/>
      <c r="F7" s="58"/>
      <c r="G7" s="59"/>
      <c r="H7" s="45"/>
      <c r="I7" s="46"/>
      <c r="J7" s="154" t="s">
        <v>5</v>
      </c>
      <c r="K7" s="155"/>
      <c r="L7" s="155">
        <f>'パナソニックタグフェスタ参加申込書（沖縄県大会）'!L7:T9</f>
        <v>0</v>
      </c>
      <c r="M7" s="155"/>
      <c r="N7" s="155"/>
      <c r="O7" s="155"/>
      <c r="P7" s="155"/>
      <c r="Q7" s="155"/>
      <c r="R7" s="155"/>
      <c r="S7" s="155"/>
      <c r="T7" s="161"/>
    </row>
    <row r="8" spans="1:20" ht="14.1" customHeight="1" thickBot="1">
      <c r="A8" s="153"/>
      <c r="B8" s="152"/>
      <c r="C8" s="57"/>
      <c r="D8" s="58"/>
      <c r="E8" s="58"/>
      <c r="F8" s="58"/>
      <c r="G8" s="59"/>
      <c r="H8" s="45"/>
      <c r="I8" s="46"/>
      <c r="J8" s="156"/>
      <c r="K8" s="157"/>
      <c r="L8" s="157"/>
      <c r="M8" s="157"/>
      <c r="N8" s="157"/>
      <c r="O8" s="157"/>
      <c r="P8" s="157"/>
      <c r="Q8" s="157"/>
      <c r="R8" s="157"/>
      <c r="S8" s="157"/>
      <c r="T8" s="162"/>
    </row>
    <row r="9" spans="1:20" ht="14.1" customHeight="1" thickBot="1">
      <c r="A9" s="151"/>
      <c r="B9" s="152"/>
      <c r="C9" s="57"/>
      <c r="D9" s="58"/>
      <c r="E9" s="58"/>
      <c r="F9" s="58"/>
      <c r="G9" s="59"/>
      <c r="H9" s="47"/>
      <c r="I9" s="44"/>
      <c r="J9" s="158"/>
      <c r="K9" s="159"/>
      <c r="L9" s="159"/>
      <c r="M9" s="159"/>
      <c r="N9" s="159"/>
      <c r="O9" s="159"/>
      <c r="P9" s="159"/>
      <c r="Q9" s="159"/>
      <c r="R9" s="159"/>
      <c r="S9" s="159"/>
      <c r="T9" s="163"/>
    </row>
    <row r="10" spans="1:20" ht="14.1" customHeight="1">
      <c r="A10" s="22" t="s">
        <v>4</v>
      </c>
      <c r="B10" s="23"/>
      <c r="C10" s="164" t="str">
        <f>'パナソニックタグフェスタ参加申込書（沖縄県大会）'!C10:K10</f>
        <v>オキナワ　ラグビー</v>
      </c>
      <c r="D10" s="165"/>
      <c r="E10" s="165"/>
      <c r="F10" s="165"/>
      <c r="G10" s="165"/>
      <c r="H10" s="165"/>
      <c r="I10" s="165"/>
      <c r="J10" s="165"/>
      <c r="K10" s="23"/>
      <c r="L10" s="166" t="s">
        <v>6</v>
      </c>
      <c r="M10" s="167"/>
      <c r="N10" s="167"/>
      <c r="O10" s="167"/>
      <c r="P10" s="167"/>
      <c r="Q10" s="167"/>
      <c r="R10" s="167"/>
      <c r="S10" s="167"/>
      <c r="T10" s="168"/>
    </row>
    <row r="11" spans="1:20" ht="14.1" customHeight="1">
      <c r="A11" s="149" t="s">
        <v>7</v>
      </c>
      <c r="B11" s="144"/>
      <c r="C11" s="172" t="str">
        <f>'パナソニックタグフェスタ参加申込書（沖縄県大会）'!C11:K12</f>
        <v>沖縄　羅具美</v>
      </c>
      <c r="D11" s="173"/>
      <c r="E11" s="173"/>
      <c r="F11" s="173"/>
      <c r="G11" s="173"/>
      <c r="H11" s="173"/>
      <c r="I11" s="173"/>
      <c r="J11" s="173"/>
      <c r="K11" s="174"/>
      <c r="L11" s="169"/>
      <c r="M11" s="170"/>
      <c r="N11" s="170"/>
      <c r="O11" s="170"/>
      <c r="P11" s="170"/>
      <c r="Q11" s="170"/>
      <c r="R11" s="170"/>
      <c r="S11" s="170"/>
      <c r="T11" s="171"/>
    </row>
    <row r="12" spans="1:20" ht="14.1" customHeight="1">
      <c r="A12" s="150"/>
      <c r="B12" s="84"/>
      <c r="C12" s="175"/>
      <c r="D12" s="176"/>
      <c r="E12" s="176"/>
      <c r="F12" s="176"/>
      <c r="G12" s="176"/>
      <c r="H12" s="176"/>
      <c r="I12" s="176"/>
      <c r="J12" s="176"/>
      <c r="K12" s="177"/>
      <c r="L12" s="178" t="str">
        <f>'パナソニックタグフェスタ参加申込書（沖縄県大会）'!L12:T14</f>
        <v>C「5・6年」</v>
      </c>
      <c r="M12" s="179"/>
      <c r="N12" s="179"/>
      <c r="O12" s="179"/>
      <c r="P12" s="179"/>
      <c r="Q12" s="179"/>
      <c r="R12" s="179"/>
      <c r="S12" s="179"/>
      <c r="T12" s="180"/>
    </row>
    <row r="13" spans="1:20" ht="14.1" customHeight="1">
      <c r="A13" s="27" t="s">
        <v>8</v>
      </c>
      <c r="B13" s="28"/>
      <c r="C13" s="187" t="s">
        <v>29</v>
      </c>
      <c r="D13" s="82"/>
      <c r="E13" s="82"/>
      <c r="F13" s="82"/>
      <c r="G13" s="82"/>
      <c r="H13" s="82"/>
      <c r="I13" s="82"/>
      <c r="J13" s="82"/>
      <c r="K13" s="84"/>
      <c r="L13" s="181"/>
      <c r="M13" s="182"/>
      <c r="N13" s="182"/>
      <c r="O13" s="182"/>
      <c r="P13" s="182"/>
      <c r="Q13" s="182"/>
      <c r="R13" s="182"/>
      <c r="S13" s="182"/>
      <c r="T13" s="183"/>
    </row>
    <row r="14" spans="1:20" ht="14.1" customHeight="1" thickBot="1">
      <c r="A14" s="32" t="s">
        <v>9</v>
      </c>
      <c r="B14" s="33"/>
      <c r="C14" s="193" t="s">
        <v>29</v>
      </c>
      <c r="D14" s="83"/>
      <c r="E14" s="83"/>
      <c r="F14" s="83"/>
      <c r="G14" s="83"/>
      <c r="H14" s="83"/>
      <c r="I14" s="83"/>
      <c r="J14" s="83"/>
      <c r="K14" s="33"/>
      <c r="L14" s="184"/>
      <c r="M14" s="185"/>
      <c r="N14" s="185"/>
      <c r="O14" s="185"/>
      <c r="P14" s="185"/>
      <c r="Q14" s="185"/>
      <c r="R14" s="185"/>
      <c r="S14" s="185"/>
      <c r="T14" s="186"/>
    </row>
    <row r="15" spans="1:20" ht="14.1" customHeight="1">
      <c r="A15" s="99"/>
      <c r="B15" s="60" t="s">
        <v>4</v>
      </c>
      <c r="C15" s="60"/>
      <c r="D15" s="60"/>
      <c r="E15" s="60"/>
      <c r="F15" s="60"/>
      <c r="G15" s="60"/>
      <c r="H15" s="60" t="s">
        <v>4</v>
      </c>
      <c r="I15" s="60"/>
      <c r="J15" s="60"/>
      <c r="K15" s="60"/>
      <c r="L15" s="105" t="s">
        <v>10</v>
      </c>
      <c r="M15" s="109" t="s">
        <v>11</v>
      </c>
      <c r="N15" s="109" t="s">
        <v>12</v>
      </c>
      <c r="O15" s="109"/>
      <c r="P15" s="109"/>
      <c r="Q15" s="109"/>
      <c r="R15" s="109"/>
      <c r="S15" s="109"/>
      <c r="T15" s="135"/>
    </row>
    <row r="16" spans="1:20" ht="14.1" customHeight="1" thickBot="1">
      <c r="A16" s="194"/>
      <c r="B16" s="202" t="s">
        <v>13</v>
      </c>
      <c r="C16" s="202"/>
      <c r="D16" s="202"/>
      <c r="E16" s="202"/>
      <c r="F16" s="202"/>
      <c r="G16" s="202"/>
      <c r="H16" s="202" t="s">
        <v>14</v>
      </c>
      <c r="I16" s="202"/>
      <c r="J16" s="202"/>
      <c r="K16" s="202"/>
      <c r="L16" s="195"/>
      <c r="M16" s="196"/>
      <c r="N16" s="196"/>
      <c r="O16" s="196"/>
      <c r="P16" s="196"/>
      <c r="Q16" s="196"/>
      <c r="R16" s="196"/>
      <c r="S16" s="196"/>
      <c r="T16" s="201"/>
    </row>
    <row r="17" spans="1:20" ht="14.1" customHeight="1">
      <c r="A17" s="99">
        <v>1</v>
      </c>
      <c r="B17" s="189">
        <f>'パナソニックタグフェスタ参加申込書（沖縄県大会）'!B17:G17</f>
        <v>0</v>
      </c>
      <c r="C17" s="189"/>
      <c r="D17" s="189"/>
      <c r="E17" s="189"/>
      <c r="F17" s="189"/>
      <c r="G17" s="189"/>
      <c r="H17" s="189">
        <f>'パナソニックタグフェスタ参加申込書（沖縄県大会）'!H17:K17</f>
        <v>0</v>
      </c>
      <c r="I17" s="189"/>
      <c r="J17" s="189"/>
      <c r="K17" s="190"/>
      <c r="L17" s="109">
        <f>'パナソニックタグフェスタ参加申込書（沖縄県大会）'!L17:L19</f>
        <v>0</v>
      </c>
      <c r="M17" s="109">
        <f>'パナソニックタグフェスタ参加申込書（沖縄県大会）'!M17:M19</f>
        <v>0</v>
      </c>
      <c r="N17" s="115" t="s">
        <v>15</v>
      </c>
      <c r="O17" s="192" t="s">
        <v>30</v>
      </c>
      <c r="P17" s="115" t="s">
        <v>16</v>
      </c>
      <c r="Q17" s="192" t="s">
        <v>33</v>
      </c>
      <c r="R17" s="115" t="s">
        <v>17</v>
      </c>
      <c r="S17" s="192" t="s">
        <v>33</v>
      </c>
      <c r="T17" s="143" t="s">
        <v>18</v>
      </c>
    </row>
    <row r="18" spans="1:20" ht="14.1" customHeight="1">
      <c r="A18" s="188"/>
      <c r="B18" s="197">
        <f>'パナソニックタグフェスタ参加申込書（沖縄県大会）'!B18:G19</f>
        <v>0</v>
      </c>
      <c r="C18" s="197"/>
      <c r="D18" s="197"/>
      <c r="E18" s="197"/>
      <c r="F18" s="197"/>
      <c r="G18" s="197"/>
      <c r="H18" s="197">
        <f>'パナソニックタグフェスタ参加申込書（沖縄県大会）'!H18:K19</f>
        <v>0</v>
      </c>
      <c r="I18" s="197"/>
      <c r="J18" s="197"/>
      <c r="K18" s="199"/>
      <c r="L18" s="191"/>
      <c r="M18" s="191"/>
      <c r="N18" s="82"/>
      <c r="O18" s="82"/>
      <c r="P18" s="82"/>
      <c r="Q18" s="82"/>
      <c r="R18" s="82"/>
      <c r="S18" s="82"/>
      <c r="T18" s="84"/>
    </row>
    <row r="19" spans="1:20" ht="14.1" customHeight="1">
      <c r="A19" s="188"/>
      <c r="B19" s="198"/>
      <c r="C19" s="198"/>
      <c r="D19" s="198"/>
      <c r="E19" s="198"/>
      <c r="F19" s="198"/>
      <c r="G19" s="198"/>
      <c r="H19" s="198"/>
      <c r="I19" s="198"/>
      <c r="J19" s="198"/>
      <c r="K19" s="200"/>
      <c r="L19" s="191"/>
      <c r="M19" s="191"/>
      <c r="N19" s="82"/>
      <c r="O19" s="82"/>
      <c r="P19" s="82"/>
      <c r="Q19" s="82"/>
      <c r="R19" s="82"/>
      <c r="S19" s="82"/>
      <c r="T19" s="84"/>
    </row>
    <row r="20" spans="1:20" ht="14.1" customHeight="1">
      <c r="A20" s="188">
        <v>2</v>
      </c>
      <c r="B20" s="204">
        <f>'パナソニックタグフェスタ参加申込書（沖縄県大会）'!B20:G20</f>
        <v>0</v>
      </c>
      <c r="C20" s="204"/>
      <c r="D20" s="204"/>
      <c r="E20" s="204"/>
      <c r="F20" s="204"/>
      <c r="G20" s="204"/>
      <c r="H20" s="204">
        <f>'パナソニックタグフェスタ参加申込書（沖縄県大会）'!H20:K20</f>
        <v>0</v>
      </c>
      <c r="I20" s="204"/>
      <c r="J20" s="204"/>
      <c r="K20" s="205"/>
      <c r="L20" s="191">
        <f>'パナソニックタグフェスタ参加申込書（沖縄県大会）'!L20:L22</f>
        <v>0</v>
      </c>
      <c r="M20" s="191">
        <f>'パナソニックタグフェスタ参加申込書（沖縄県大会）'!M20:M22</f>
        <v>0</v>
      </c>
      <c r="N20" s="82" t="s">
        <v>15</v>
      </c>
      <c r="O20" s="203" t="s">
        <v>31</v>
      </c>
      <c r="P20" s="82" t="s">
        <v>16</v>
      </c>
      <c r="Q20" s="203" t="s">
        <v>34</v>
      </c>
      <c r="R20" s="82" t="s">
        <v>17</v>
      </c>
      <c r="S20" s="203" t="s">
        <v>33</v>
      </c>
      <c r="T20" s="84" t="s">
        <v>18</v>
      </c>
    </row>
    <row r="21" spans="1:20" ht="14.1" customHeight="1">
      <c r="A21" s="188"/>
      <c r="B21" s="197">
        <f>'パナソニックタグフェスタ参加申込書（沖縄県大会）'!B21:G22</f>
        <v>0</v>
      </c>
      <c r="C21" s="197"/>
      <c r="D21" s="197"/>
      <c r="E21" s="197"/>
      <c r="F21" s="197"/>
      <c r="G21" s="197"/>
      <c r="H21" s="197">
        <f>'パナソニックタグフェスタ参加申込書（沖縄県大会）'!H21:K22</f>
        <v>0</v>
      </c>
      <c r="I21" s="197"/>
      <c r="J21" s="197"/>
      <c r="K21" s="199"/>
      <c r="L21" s="191"/>
      <c r="M21" s="191"/>
      <c r="N21" s="82"/>
      <c r="O21" s="82"/>
      <c r="P21" s="82"/>
      <c r="Q21" s="82"/>
      <c r="R21" s="82"/>
      <c r="S21" s="82"/>
      <c r="T21" s="84"/>
    </row>
    <row r="22" spans="1:20" ht="14.1" customHeight="1">
      <c r="A22" s="188"/>
      <c r="B22" s="198"/>
      <c r="C22" s="198"/>
      <c r="D22" s="198"/>
      <c r="E22" s="198"/>
      <c r="F22" s="198"/>
      <c r="G22" s="198"/>
      <c r="H22" s="198"/>
      <c r="I22" s="198"/>
      <c r="J22" s="198"/>
      <c r="K22" s="200"/>
      <c r="L22" s="191"/>
      <c r="M22" s="191"/>
      <c r="N22" s="82"/>
      <c r="O22" s="82"/>
      <c r="P22" s="82"/>
      <c r="Q22" s="82"/>
      <c r="R22" s="82"/>
      <c r="S22" s="82"/>
      <c r="T22" s="84"/>
    </row>
    <row r="23" spans="1:20" ht="14.1" customHeight="1">
      <c r="A23" s="188">
        <v>3</v>
      </c>
      <c r="B23" s="204">
        <f>'パナソニックタグフェスタ参加申込書（沖縄県大会）'!B23:G23</f>
        <v>0</v>
      </c>
      <c r="C23" s="204"/>
      <c r="D23" s="204"/>
      <c r="E23" s="204"/>
      <c r="F23" s="204"/>
      <c r="G23" s="204"/>
      <c r="H23" s="204">
        <f>'パナソニックタグフェスタ参加申込書（沖縄県大会）'!H23:K23</f>
        <v>0</v>
      </c>
      <c r="I23" s="204"/>
      <c r="J23" s="204"/>
      <c r="K23" s="205"/>
      <c r="L23" s="191">
        <f>'パナソニックタグフェスタ参加申込書（沖縄県大会）'!L23:L25</f>
        <v>0</v>
      </c>
      <c r="M23" s="191">
        <f>'パナソニックタグフェスタ参加申込書（沖縄県大会）'!M23:M25</f>
        <v>0</v>
      </c>
      <c r="N23" s="82" t="s">
        <v>15</v>
      </c>
      <c r="O23" s="203" t="s">
        <v>30</v>
      </c>
      <c r="P23" s="82" t="s">
        <v>16</v>
      </c>
      <c r="Q23" s="203" t="s">
        <v>34</v>
      </c>
      <c r="R23" s="82" t="s">
        <v>17</v>
      </c>
      <c r="S23" s="203" t="s">
        <v>36</v>
      </c>
      <c r="T23" s="84" t="s">
        <v>18</v>
      </c>
    </row>
    <row r="24" spans="1:20" ht="14.1" customHeight="1">
      <c r="A24" s="188"/>
      <c r="B24" s="197">
        <f>'パナソニックタグフェスタ参加申込書（沖縄県大会）'!B24:G25</f>
        <v>0</v>
      </c>
      <c r="C24" s="197"/>
      <c r="D24" s="197"/>
      <c r="E24" s="197"/>
      <c r="F24" s="197"/>
      <c r="G24" s="197"/>
      <c r="H24" s="197">
        <f>'パナソニックタグフェスタ参加申込書（沖縄県大会）'!H24:K25</f>
        <v>0</v>
      </c>
      <c r="I24" s="197"/>
      <c r="J24" s="197"/>
      <c r="K24" s="199"/>
      <c r="L24" s="191"/>
      <c r="M24" s="191"/>
      <c r="N24" s="82"/>
      <c r="O24" s="82"/>
      <c r="P24" s="82"/>
      <c r="Q24" s="82"/>
      <c r="R24" s="82"/>
      <c r="S24" s="82"/>
      <c r="T24" s="84"/>
    </row>
    <row r="25" spans="1:20" ht="14.1" customHeight="1">
      <c r="A25" s="188"/>
      <c r="B25" s="198"/>
      <c r="C25" s="198"/>
      <c r="D25" s="198"/>
      <c r="E25" s="198"/>
      <c r="F25" s="198"/>
      <c r="G25" s="198"/>
      <c r="H25" s="198"/>
      <c r="I25" s="198"/>
      <c r="J25" s="198"/>
      <c r="K25" s="200"/>
      <c r="L25" s="191"/>
      <c r="M25" s="191"/>
      <c r="N25" s="82"/>
      <c r="O25" s="82"/>
      <c r="P25" s="82"/>
      <c r="Q25" s="82"/>
      <c r="R25" s="82"/>
      <c r="S25" s="82"/>
      <c r="T25" s="84"/>
    </row>
    <row r="26" spans="1:20" ht="14.1" customHeight="1">
      <c r="A26" s="188">
        <v>4</v>
      </c>
      <c r="B26" s="204">
        <f>'パナソニックタグフェスタ参加申込書（沖縄県大会）'!B26:G26</f>
        <v>0</v>
      </c>
      <c r="C26" s="204"/>
      <c r="D26" s="204"/>
      <c r="E26" s="204"/>
      <c r="F26" s="204"/>
      <c r="G26" s="204"/>
      <c r="H26" s="204">
        <f>'パナソニックタグフェスタ参加申込書（沖縄県大会）'!H26:K26</f>
        <v>0</v>
      </c>
      <c r="I26" s="204"/>
      <c r="J26" s="204"/>
      <c r="K26" s="205"/>
      <c r="L26" s="191">
        <f>'パナソニックタグフェスタ参加申込書（沖縄県大会）'!L26:L28</f>
        <v>0</v>
      </c>
      <c r="M26" s="191">
        <f>'パナソニックタグフェスタ参加申込書（沖縄県大会）'!M26:M28</f>
        <v>0</v>
      </c>
      <c r="N26" s="82" t="s">
        <v>15</v>
      </c>
      <c r="O26" s="203" t="s">
        <v>31</v>
      </c>
      <c r="P26" s="82" t="s">
        <v>16</v>
      </c>
      <c r="Q26" s="203" t="s">
        <v>33</v>
      </c>
      <c r="R26" s="82" t="s">
        <v>17</v>
      </c>
      <c r="S26" s="203" t="s">
        <v>34</v>
      </c>
      <c r="T26" s="84" t="s">
        <v>18</v>
      </c>
    </row>
    <row r="27" spans="1:20" ht="14.1" customHeight="1">
      <c r="A27" s="188"/>
      <c r="B27" s="197">
        <f>'パナソニックタグフェスタ参加申込書（沖縄県大会）'!B27:G28</f>
        <v>0</v>
      </c>
      <c r="C27" s="197"/>
      <c r="D27" s="197"/>
      <c r="E27" s="197"/>
      <c r="F27" s="197"/>
      <c r="G27" s="197"/>
      <c r="H27" s="197">
        <f>'パナソニックタグフェスタ参加申込書（沖縄県大会）'!H27:K28</f>
        <v>0</v>
      </c>
      <c r="I27" s="197"/>
      <c r="J27" s="197"/>
      <c r="K27" s="199"/>
      <c r="L27" s="191"/>
      <c r="M27" s="191"/>
      <c r="N27" s="82"/>
      <c r="O27" s="82"/>
      <c r="P27" s="82"/>
      <c r="Q27" s="82"/>
      <c r="R27" s="82"/>
      <c r="S27" s="82"/>
      <c r="T27" s="84"/>
    </row>
    <row r="28" spans="1:20" ht="14.1" customHeight="1" thickBot="1">
      <c r="A28" s="100"/>
      <c r="B28" s="206"/>
      <c r="C28" s="206"/>
      <c r="D28" s="206"/>
      <c r="E28" s="206"/>
      <c r="F28" s="206"/>
      <c r="G28" s="206"/>
      <c r="H28" s="206"/>
      <c r="I28" s="206"/>
      <c r="J28" s="206"/>
      <c r="K28" s="207"/>
      <c r="L28" s="110"/>
      <c r="M28" s="110"/>
      <c r="N28" s="83"/>
      <c r="O28" s="83"/>
      <c r="P28" s="83"/>
      <c r="Q28" s="83"/>
      <c r="R28" s="83"/>
      <c r="S28" s="83"/>
      <c r="T28" s="33"/>
    </row>
    <row r="29" spans="1:20" ht="14.1" customHeight="1">
      <c r="A29" s="99">
        <v>5</v>
      </c>
      <c r="B29" s="189">
        <f>'パナソニックタグフェスタ参加申込書（沖縄県大会）'!B29:G29</f>
        <v>0</v>
      </c>
      <c r="C29" s="189"/>
      <c r="D29" s="189"/>
      <c r="E29" s="189"/>
      <c r="F29" s="189"/>
      <c r="G29" s="189"/>
      <c r="H29" s="189">
        <f>'パナソニックタグフェスタ参加申込書（沖縄県大会）'!H29:K29</f>
        <v>0</v>
      </c>
      <c r="I29" s="189"/>
      <c r="J29" s="189"/>
      <c r="K29" s="190"/>
      <c r="L29" s="109">
        <f>'パナソニックタグフェスタ参加申込書（沖縄県大会）'!L29:L31</f>
        <v>0</v>
      </c>
      <c r="M29" s="109">
        <f>'パナソニックタグフェスタ参加申込書（沖縄県大会）'!M29:M31</f>
        <v>0</v>
      </c>
      <c r="N29" s="115" t="s">
        <v>15</v>
      </c>
      <c r="O29" s="192" t="s">
        <v>31</v>
      </c>
      <c r="P29" s="115" t="s">
        <v>16</v>
      </c>
      <c r="Q29" s="192" t="s">
        <v>33</v>
      </c>
      <c r="R29" s="115" t="s">
        <v>17</v>
      </c>
      <c r="S29" s="192" t="s">
        <v>34</v>
      </c>
      <c r="T29" s="143" t="s">
        <v>18</v>
      </c>
    </row>
    <row r="30" spans="1:20" ht="14.1" customHeight="1">
      <c r="A30" s="188"/>
      <c r="B30" s="197">
        <f>'パナソニックタグフェスタ参加申込書（沖縄県大会）'!B30:G31</f>
        <v>0</v>
      </c>
      <c r="C30" s="197"/>
      <c r="D30" s="197"/>
      <c r="E30" s="197"/>
      <c r="F30" s="197"/>
      <c r="G30" s="197"/>
      <c r="H30" s="197">
        <f>'パナソニックタグフェスタ参加申込書（沖縄県大会）'!H30:K31</f>
        <v>0</v>
      </c>
      <c r="I30" s="197"/>
      <c r="J30" s="197"/>
      <c r="K30" s="199"/>
      <c r="L30" s="191"/>
      <c r="M30" s="191"/>
      <c r="N30" s="82"/>
      <c r="O30" s="82"/>
      <c r="P30" s="82"/>
      <c r="Q30" s="82"/>
      <c r="R30" s="82"/>
      <c r="S30" s="82"/>
      <c r="T30" s="84"/>
    </row>
    <row r="31" spans="1:20" ht="14.1" customHeight="1">
      <c r="A31" s="188"/>
      <c r="B31" s="198"/>
      <c r="C31" s="198"/>
      <c r="D31" s="198"/>
      <c r="E31" s="198"/>
      <c r="F31" s="198"/>
      <c r="G31" s="198"/>
      <c r="H31" s="198"/>
      <c r="I31" s="198"/>
      <c r="J31" s="198"/>
      <c r="K31" s="200"/>
      <c r="L31" s="191"/>
      <c r="M31" s="191"/>
      <c r="N31" s="82"/>
      <c r="O31" s="82"/>
      <c r="P31" s="82"/>
      <c r="Q31" s="82"/>
      <c r="R31" s="82"/>
      <c r="S31" s="82"/>
      <c r="T31" s="84"/>
    </row>
    <row r="32" spans="1:20" ht="14.1" customHeight="1">
      <c r="A32" s="188">
        <v>6</v>
      </c>
      <c r="B32" s="204">
        <f>'パナソニックタグフェスタ参加申込書（沖縄県大会）'!B32:G32</f>
        <v>0</v>
      </c>
      <c r="C32" s="204"/>
      <c r="D32" s="204"/>
      <c r="E32" s="204"/>
      <c r="F32" s="204"/>
      <c r="G32" s="204"/>
      <c r="H32" s="204">
        <f>'パナソニックタグフェスタ参加申込書（沖縄県大会）'!H32:K32</f>
        <v>0</v>
      </c>
      <c r="I32" s="204"/>
      <c r="J32" s="204"/>
      <c r="K32" s="205"/>
      <c r="L32" s="191">
        <f>'パナソニックタグフェスタ参加申込書（沖縄県大会）'!L32:L34</f>
        <v>0</v>
      </c>
      <c r="M32" s="191">
        <f>'パナソニックタグフェスタ参加申込書（沖縄県大会）'!M32:M34</f>
        <v>0</v>
      </c>
      <c r="N32" s="82" t="s">
        <v>15</v>
      </c>
      <c r="O32" s="203" t="s">
        <v>32</v>
      </c>
      <c r="P32" s="82" t="s">
        <v>16</v>
      </c>
      <c r="Q32" s="203" t="s">
        <v>34</v>
      </c>
      <c r="R32" s="82" t="s">
        <v>17</v>
      </c>
      <c r="S32" s="203" t="s">
        <v>34</v>
      </c>
      <c r="T32" s="84" t="s">
        <v>18</v>
      </c>
    </row>
    <row r="33" spans="1:20" ht="14.1" customHeight="1">
      <c r="A33" s="188"/>
      <c r="B33" s="197">
        <f>'パナソニックタグフェスタ参加申込書（沖縄県大会）'!B33:G34</f>
        <v>0</v>
      </c>
      <c r="C33" s="197"/>
      <c r="D33" s="197"/>
      <c r="E33" s="197"/>
      <c r="F33" s="197"/>
      <c r="G33" s="197"/>
      <c r="H33" s="197">
        <f>'パナソニックタグフェスタ参加申込書（沖縄県大会）'!H33:K34</f>
        <v>0</v>
      </c>
      <c r="I33" s="197"/>
      <c r="J33" s="197"/>
      <c r="K33" s="199"/>
      <c r="L33" s="191"/>
      <c r="M33" s="191"/>
      <c r="N33" s="82"/>
      <c r="O33" s="82"/>
      <c r="P33" s="82"/>
      <c r="Q33" s="82"/>
      <c r="R33" s="82"/>
      <c r="S33" s="82"/>
      <c r="T33" s="84"/>
    </row>
    <row r="34" spans="1:20" ht="14.1" customHeight="1">
      <c r="A34" s="188"/>
      <c r="B34" s="198"/>
      <c r="C34" s="198"/>
      <c r="D34" s="198"/>
      <c r="E34" s="198"/>
      <c r="F34" s="198"/>
      <c r="G34" s="198"/>
      <c r="H34" s="198"/>
      <c r="I34" s="198"/>
      <c r="J34" s="198"/>
      <c r="K34" s="200"/>
      <c r="L34" s="191"/>
      <c r="M34" s="191"/>
      <c r="N34" s="82"/>
      <c r="O34" s="82"/>
      <c r="P34" s="82"/>
      <c r="Q34" s="82"/>
      <c r="R34" s="82"/>
      <c r="S34" s="82"/>
      <c r="T34" s="84"/>
    </row>
    <row r="35" spans="1:20" ht="14.1" customHeight="1">
      <c r="A35" s="188">
        <v>7</v>
      </c>
      <c r="B35" s="204">
        <f>'パナソニックタグフェスタ参加申込書（沖縄県大会）'!B35:G35</f>
        <v>0</v>
      </c>
      <c r="C35" s="204"/>
      <c r="D35" s="204"/>
      <c r="E35" s="204"/>
      <c r="F35" s="204"/>
      <c r="G35" s="204"/>
      <c r="H35" s="204">
        <f>'パナソニックタグフェスタ参加申込書（沖縄県大会）'!H35:K35</f>
        <v>0</v>
      </c>
      <c r="I35" s="204"/>
      <c r="J35" s="204"/>
      <c r="K35" s="205"/>
      <c r="L35" s="191">
        <f>'パナソニックタグフェスタ参加申込書（沖縄県大会）'!L35:L37</f>
        <v>0</v>
      </c>
      <c r="M35" s="191">
        <f>'パナソニックタグフェスタ参加申込書（沖縄県大会）'!M35:M37</f>
        <v>0</v>
      </c>
      <c r="N35" s="82" t="s">
        <v>15</v>
      </c>
      <c r="O35" s="203" t="s">
        <v>32</v>
      </c>
      <c r="P35" s="82" t="s">
        <v>16</v>
      </c>
      <c r="Q35" s="203" t="s">
        <v>33</v>
      </c>
      <c r="R35" s="82" t="s">
        <v>17</v>
      </c>
      <c r="S35" s="203" t="s">
        <v>34</v>
      </c>
      <c r="T35" s="84" t="s">
        <v>18</v>
      </c>
    </row>
    <row r="36" spans="1:20" ht="14.1" customHeight="1">
      <c r="A36" s="188"/>
      <c r="B36" s="197">
        <f>'パナソニックタグフェスタ参加申込書（沖縄県大会）'!B36:G37</f>
        <v>0</v>
      </c>
      <c r="C36" s="197"/>
      <c r="D36" s="197"/>
      <c r="E36" s="197"/>
      <c r="F36" s="197"/>
      <c r="G36" s="197"/>
      <c r="H36" s="197">
        <f>'パナソニックタグフェスタ参加申込書（沖縄県大会）'!H36:K37</f>
        <v>0</v>
      </c>
      <c r="I36" s="197"/>
      <c r="J36" s="197"/>
      <c r="K36" s="199"/>
      <c r="L36" s="191"/>
      <c r="M36" s="191"/>
      <c r="N36" s="82"/>
      <c r="O36" s="82"/>
      <c r="P36" s="82"/>
      <c r="Q36" s="82"/>
      <c r="R36" s="82"/>
      <c r="S36" s="82"/>
      <c r="T36" s="84"/>
    </row>
    <row r="37" spans="1:20" ht="14.1" customHeight="1">
      <c r="A37" s="188"/>
      <c r="B37" s="198"/>
      <c r="C37" s="198"/>
      <c r="D37" s="198"/>
      <c r="E37" s="198"/>
      <c r="F37" s="198"/>
      <c r="G37" s="198"/>
      <c r="H37" s="198"/>
      <c r="I37" s="198"/>
      <c r="J37" s="198"/>
      <c r="K37" s="200"/>
      <c r="L37" s="191"/>
      <c r="M37" s="191"/>
      <c r="N37" s="82"/>
      <c r="O37" s="82"/>
      <c r="P37" s="82"/>
      <c r="Q37" s="82"/>
      <c r="R37" s="82"/>
      <c r="S37" s="82"/>
      <c r="T37" s="84"/>
    </row>
    <row r="38" spans="1:20" ht="14.1" customHeight="1">
      <c r="A38" s="188">
        <v>8</v>
      </c>
      <c r="B38" s="204">
        <f>'パナソニックタグフェスタ参加申込書（沖縄県大会）'!B38:G38</f>
        <v>0</v>
      </c>
      <c r="C38" s="204"/>
      <c r="D38" s="204"/>
      <c r="E38" s="204"/>
      <c r="F38" s="204"/>
      <c r="G38" s="204"/>
      <c r="H38" s="204">
        <f>'パナソニックタグフェスタ参加申込書（沖縄県大会）'!H38:K38</f>
        <v>0</v>
      </c>
      <c r="I38" s="204"/>
      <c r="J38" s="204"/>
      <c r="K38" s="205"/>
      <c r="L38" s="191">
        <f>'パナソニックタグフェスタ参加申込書（沖縄県大会）'!L38:L40</f>
        <v>0</v>
      </c>
      <c r="M38" s="191">
        <f>'パナソニックタグフェスタ参加申込書（沖縄県大会）'!M38:M40</f>
        <v>0</v>
      </c>
      <c r="N38" s="82" t="s">
        <v>15</v>
      </c>
      <c r="O38" s="203" t="s">
        <v>30</v>
      </c>
      <c r="P38" s="82" t="s">
        <v>16</v>
      </c>
      <c r="Q38" s="203" t="s">
        <v>33</v>
      </c>
      <c r="R38" s="82" t="s">
        <v>17</v>
      </c>
      <c r="S38" s="203" t="s">
        <v>34</v>
      </c>
      <c r="T38" s="84" t="s">
        <v>18</v>
      </c>
    </row>
    <row r="39" spans="1:20" ht="14.1" customHeight="1">
      <c r="A39" s="188"/>
      <c r="B39" s="197">
        <f>'パナソニックタグフェスタ参加申込書（沖縄県大会）'!B39:G40</f>
        <v>0</v>
      </c>
      <c r="C39" s="197"/>
      <c r="D39" s="197"/>
      <c r="E39" s="197"/>
      <c r="F39" s="197"/>
      <c r="G39" s="197"/>
      <c r="H39" s="197">
        <f>'パナソニックタグフェスタ参加申込書（沖縄県大会）'!H39:K40</f>
        <v>0</v>
      </c>
      <c r="I39" s="197"/>
      <c r="J39" s="197"/>
      <c r="K39" s="199"/>
      <c r="L39" s="191"/>
      <c r="M39" s="191"/>
      <c r="N39" s="82"/>
      <c r="O39" s="82"/>
      <c r="P39" s="82"/>
      <c r="Q39" s="82"/>
      <c r="R39" s="82"/>
      <c r="S39" s="82"/>
      <c r="T39" s="84"/>
    </row>
    <row r="40" spans="1:20" ht="14.1" customHeight="1">
      <c r="A40" s="188"/>
      <c r="B40" s="198"/>
      <c r="C40" s="198"/>
      <c r="D40" s="198"/>
      <c r="E40" s="198"/>
      <c r="F40" s="198"/>
      <c r="G40" s="198"/>
      <c r="H40" s="198"/>
      <c r="I40" s="198"/>
      <c r="J40" s="198"/>
      <c r="K40" s="200"/>
      <c r="L40" s="191"/>
      <c r="M40" s="191"/>
      <c r="N40" s="82"/>
      <c r="O40" s="82"/>
      <c r="P40" s="82"/>
      <c r="Q40" s="82"/>
      <c r="R40" s="82"/>
      <c r="S40" s="82"/>
      <c r="T40" s="84"/>
    </row>
    <row r="41" spans="1:20" ht="14.1" customHeight="1">
      <c r="A41" s="188">
        <v>9</v>
      </c>
      <c r="B41" s="204">
        <f>'パナソニックタグフェスタ参加申込書（沖縄県大会）'!B41:G41</f>
        <v>0</v>
      </c>
      <c r="C41" s="204"/>
      <c r="D41" s="204"/>
      <c r="E41" s="204"/>
      <c r="F41" s="204"/>
      <c r="G41" s="204"/>
      <c r="H41" s="204">
        <f>'パナソニックタグフェスタ参加申込書（沖縄県大会）'!H41:K41</f>
        <v>0</v>
      </c>
      <c r="I41" s="204"/>
      <c r="J41" s="204"/>
      <c r="K41" s="205"/>
      <c r="L41" s="191">
        <f>'パナソニックタグフェスタ参加申込書（沖縄県大会）'!L41:L43</f>
        <v>0</v>
      </c>
      <c r="M41" s="191">
        <f>'パナソニックタグフェスタ参加申込書（沖縄県大会）'!M41:M43</f>
        <v>0</v>
      </c>
      <c r="N41" s="82" t="s">
        <v>15</v>
      </c>
      <c r="O41" s="203" t="s">
        <v>30</v>
      </c>
      <c r="P41" s="82" t="s">
        <v>16</v>
      </c>
      <c r="Q41" s="203" t="s">
        <v>35</v>
      </c>
      <c r="R41" s="82" t="s">
        <v>17</v>
      </c>
      <c r="S41" s="203" t="s">
        <v>34</v>
      </c>
      <c r="T41" s="84" t="s">
        <v>18</v>
      </c>
    </row>
    <row r="42" spans="1:20" ht="14.1" customHeight="1">
      <c r="A42" s="188"/>
      <c r="B42" s="197">
        <f>'パナソニックタグフェスタ参加申込書（沖縄県大会）'!B42:G43</f>
        <v>0</v>
      </c>
      <c r="C42" s="197"/>
      <c r="D42" s="197"/>
      <c r="E42" s="197"/>
      <c r="F42" s="197"/>
      <c r="G42" s="197"/>
      <c r="H42" s="197">
        <f>'パナソニックタグフェスタ参加申込書（沖縄県大会）'!H42:K43</f>
        <v>0</v>
      </c>
      <c r="I42" s="197"/>
      <c r="J42" s="197"/>
      <c r="K42" s="199"/>
      <c r="L42" s="191"/>
      <c r="M42" s="191"/>
      <c r="N42" s="82"/>
      <c r="O42" s="82"/>
      <c r="P42" s="82"/>
      <c r="Q42" s="82"/>
      <c r="R42" s="82"/>
      <c r="S42" s="82"/>
      <c r="T42" s="84"/>
    </row>
    <row r="43" spans="1:20" ht="14.1" customHeight="1">
      <c r="A43" s="188"/>
      <c r="B43" s="198"/>
      <c r="C43" s="198"/>
      <c r="D43" s="198"/>
      <c r="E43" s="198"/>
      <c r="F43" s="198"/>
      <c r="G43" s="198"/>
      <c r="H43" s="198"/>
      <c r="I43" s="198"/>
      <c r="J43" s="198"/>
      <c r="K43" s="200"/>
      <c r="L43" s="191"/>
      <c r="M43" s="191"/>
      <c r="N43" s="82"/>
      <c r="O43" s="82"/>
      <c r="P43" s="82"/>
      <c r="Q43" s="82"/>
      <c r="R43" s="82"/>
      <c r="S43" s="82"/>
      <c r="T43" s="84"/>
    </row>
    <row r="44" spans="1:20" ht="14.1" customHeight="1">
      <c r="A44" s="188">
        <v>10</v>
      </c>
      <c r="B44" s="204">
        <f>'パナソニックタグフェスタ参加申込書（沖縄県大会）'!B44:G44</f>
        <v>0</v>
      </c>
      <c r="C44" s="204"/>
      <c r="D44" s="204"/>
      <c r="E44" s="204"/>
      <c r="F44" s="204"/>
      <c r="G44" s="204"/>
      <c r="H44" s="204">
        <f>'パナソニックタグフェスタ参加申込書（沖縄県大会）'!H44:K44</f>
        <v>0</v>
      </c>
      <c r="I44" s="204"/>
      <c r="J44" s="204"/>
      <c r="K44" s="205"/>
      <c r="L44" s="191">
        <f>'パナソニックタグフェスタ参加申込書（沖縄県大会）'!L44:L46</f>
        <v>0</v>
      </c>
      <c r="M44" s="191">
        <f>'パナソニックタグフェスタ参加申込書（沖縄県大会）'!M44:M46</f>
        <v>0</v>
      </c>
      <c r="N44" s="82" t="s">
        <v>15</v>
      </c>
      <c r="O44" s="203" t="s">
        <v>32</v>
      </c>
      <c r="P44" s="82" t="s">
        <v>16</v>
      </c>
      <c r="Q44" s="203" t="s">
        <v>34</v>
      </c>
      <c r="R44" s="82" t="s">
        <v>17</v>
      </c>
      <c r="S44" s="203" t="s">
        <v>34</v>
      </c>
      <c r="T44" s="84" t="s">
        <v>18</v>
      </c>
    </row>
    <row r="45" spans="1:20" ht="14.1" customHeight="1">
      <c r="A45" s="188"/>
      <c r="B45" s="197">
        <f>'パナソニックタグフェスタ参加申込書（沖縄県大会）'!B45:G46</f>
        <v>0</v>
      </c>
      <c r="C45" s="197"/>
      <c r="D45" s="197"/>
      <c r="E45" s="197"/>
      <c r="F45" s="197"/>
      <c r="G45" s="197"/>
      <c r="H45" s="197">
        <f>'パナソニックタグフェスタ参加申込書（沖縄県大会）'!H45:K46</f>
        <v>0</v>
      </c>
      <c r="I45" s="197"/>
      <c r="J45" s="197"/>
      <c r="K45" s="199"/>
      <c r="L45" s="191"/>
      <c r="M45" s="191"/>
      <c r="N45" s="82"/>
      <c r="O45" s="82"/>
      <c r="P45" s="82"/>
      <c r="Q45" s="82"/>
      <c r="R45" s="82"/>
      <c r="S45" s="82"/>
      <c r="T45" s="84"/>
    </row>
    <row r="46" spans="1:20" ht="14.1" customHeight="1" thickBot="1">
      <c r="A46" s="100"/>
      <c r="B46" s="206"/>
      <c r="C46" s="206"/>
      <c r="D46" s="206"/>
      <c r="E46" s="206"/>
      <c r="F46" s="206"/>
      <c r="G46" s="206"/>
      <c r="H46" s="206"/>
      <c r="I46" s="206"/>
      <c r="J46" s="206"/>
      <c r="K46" s="207"/>
      <c r="L46" s="110"/>
      <c r="M46" s="110"/>
      <c r="N46" s="83"/>
      <c r="O46" s="83"/>
      <c r="P46" s="83"/>
      <c r="Q46" s="83"/>
      <c r="R46" s="83"/>
      <c r="S46" s="83"/>
      <c r="T46" s="33"/>
    </row>
    <row r="47" spans="1:20" ht="3.95" customHeight="1" thickBot="1">
      <c r="A47" s="152"/>
      <c r="B47" s="152"/>
      <c r="C47" s="152"/>
      <c r="D47" s="152"/>
      <c r="E47" s="152"/>
      <c r="F47" s="152"/>
      <c r="G47" s="152"/>
      <c r="H47" s="152"/>
      <c r="I47" s="152"/>
      <c r="J47" s="152"/>
      <c r="K47" s="152"/>
      <c r="L47" s="152"/>
      <c r="M47" s="152"/>
      <c r="N47" s="152"/>
      <c r="O47" s="208"/>
      <c r="P47" s="208"/>
      <c r="Q47" s="208"/>
      <c r="R47" s="208"/>
      <c r="S47" s="208"/>
      <c r="T47" s="208"/>
    </row>
    <row r="48" spans="1:20" ht="14.1" customHeight="1">
      <c r="A48" s="209" t="s">
        <v>19</v>
      </c>
      <c r="B48" s="210"/>
      <c r="C48" s="210"/>
      <c r="D48" s="210"/>
      <c r="E48" s="210"/>
      <c r="F48" s="210"/>
      <c r="G48" s="210"/>
      <c r="H48" s="210"/>
      <c r="I48" s="210"/>
      <c r="J48" s="210"/>
      <c r="K48" s="210"/>
      <c r="L48" s="210"/>
      <c r="M48" s="210"/>
      <c r="N48" s="210"/>
      <c r="O48" s="210"/>
      <c r="P48" s="210"/>
      <c r="Q48" s="210"/>
      <c r="R48" s="210"/>
      <c r="S48" s="210"/>
      <c r="T48" s="211"/>
    </row>
    <row r="49" spans="1:20" ht="14.1" customHeight="1">
      <c r="A49" s="9"/>
      <c r="B49" s="10"/>
      <c r="C49" s="10"/>
      <c r="D49" s="10"/>
      <c r="E49" s="10"/>
      <c r="F49" s="10"/>
      <c r="G49" s="10"/>
      <c r="H49" s="10"/>
      <c r="I49" s="10"/>
      <c r="J49" s="10"/>
      <c r="K49" s="10"/>
      <c r="L49" s="10"/>
      <c r="M49" s="10"/>
      <c r="N49" s="10"/>
      <c r="O49" s="10"/>
      <c r="P49" s="10"/>
      <c r="Q49" s="10"/>
      <c r="R49" s="10"/>
      <c r="S49" s="10"/>
      <c r="T49" s="11"/>
    </row>
    <row r="50" spans="1:20" ht="14.1" customHeight="1">
      <c r="A50" s="88">
        <v>2020</v>
      </c>
      <c r="B50" s="89"/>
      <c r="C50" s="12" t="s">
        <v>16</v>
      </c>
      <c r="D50" s="13">
        <f>'パナソニックタグフェスタ参加申込書（沖縄県大会）'!D50</f>
        <v>3</v>
      </c>
      <c r="E50" s="12" t="s">
        <v>17</v>
      </c>
      <c r="F50" s="13">
        <f>'パナソニックタグフェスタ参加申込書（沖縄県大会）'!F50</f>
        <v>7</v>
      </c>
      <c r="G50" s="12" t="s">
        <v>18</v>
      </c>
      <c r="H50" s="14"/>
      <c r="I50" s="212" t="s">
        <v>20</v>
      </c>
      <c r="J50" s="212"/>
      <c r="K50" s="212" t="str">
        <f>'パナソニックタグフェスタ参加申込書（沖縄県大会）'!K50:P50</f>
        <v>沖縄　羅具美</v>
      </c>
      <c r="L50" s="212"/>
      <c r="M50" s="212"/>
      <c r="N50" s="212"/>
      <c r="O50" s="212"/>
      <c r="P50" s="212"/>
      <c r="Q50" s="12" t="s">
        <v>21</v>
      </c>
      <c r="R50" s="213"/>
      <c r="S50" s="213"/>
      <c r="T50" s="214"/>
    </row>
    <row r="51" spans="1:20" ht="14.1" customHeight="1">
      <c r="A51" s="231" t="s">
        <v>22</v>
      </c>
      <c r="B51" s="232"/>
      <c r="C51" s="232"/>
      <c r="D51" s="232"/>
      <c r="E51" s="232"/>
      <c r="F51" s="232"/>
      <c r="G51" s="232"/>
      <c r="H51" s="232"/>
      <c r="I51" s="232"/>
      <c r="J51" s="232"/>
      <c r="K51" s="232"/>
      <c r="L51" s="232"/>
      <c r="M51" s="232"/>
      <c r="N51" s="232"/>
      <c r="O51" s="232"/>
      <c r="P51" s="232"/>
      <c r="Q51" s="232"/>
      <c r="R51" s="232"/>
      <c r="S51" s="232"/>
      <c r="T51" s="233"/>
    </row>
    <row r="52" spans="1:20" ht="14.1" customHeight="1">
      <c r="A52" s="88" t="s">
        <v>23</v>
      </c>
      <c r="B52" s="89"/>
      <c r="C52" s="12" t="s">
        <v>24</v>
      </c>
      <c r="D52" s="234" t="s">
        <v>37</v>
      </c>
      <c r="E52" s="213"/>
      <c r="F52" s="12" t="s">
        <v>25</v>
      </c>
      <c r="G52" s="234" t="s">
        <v>38</v>
      </c>
      <c r="H52" s="213"/>
      <c r="I52" s="213"/>
      <c r="J52" s="213"/>
      <c r="K52" s="213"/>
      <c r="L52" s="213"/>
      <c r="M52" s="213"/>
      <c r="N52" s="213"/>
      <c r="O52" s="213"/>
      <c r="P52" s="213"/>
      <c r="Q52" s="213"/>
      <c r="R52" s="213"/>
      <c r="S52" s="213"/>
      <c r="T52" s="214"/>
    </row>
    <row r="53" spans="1:20" ht="14.1" customHeight="1">
      <c r="A53" s="88"/>
      <c r="B53" s="89"/>
      <c r="C53" s="235" t="s">
        <v>39</v>
      </c>
      <c r="D53" s="212"/>
      <c r="E53" s="212"/>
      <c r="F53" s="212"/>
      <c r="G53" s="212"/>
      <c r="H53" s="212"/>
      <c r="I53" s="212"/>
      <c r="J53" s="212"/>
      <c r="K53" s="212"/>
      <c r="L53" s="212"/>
      <c r="M53" s="212"/>
      <c r="N53" s="212"/>
      <c r="O53" s="212"/>
      <c r="P53" s="212"/>
      <c r="Q53" s="212"/>
      <c r="R53" s="212"/>
      <c r="S53" s="212"/>
      <c r="T53" s="236"/>
    </row>
    <row r="54" spans="1:20" ht="14.1" customHeight="1">
      <c r="A54" s="88" t="s">
        <v>26</v>
      </c>
      <c r="B54" s="89"/>
      <c r="C54" s="215" t="s">
        <v>40</v>
      </c>
      <c r="D54" s="216"/>
      <c r="E54" s="216"/>
      <c r="F54" s="216"/>
      <c r="G54" s="216"/>
      <c r="H54" s="216"/>
      <c r="I54" s="216"/>
      <c r="J54" s="216"/>
      <c r="K54" s="216"/>
      <c r="L54" s="216"/>
      <c r="M54" s="216"/>
      <c r="N54" s="216"/>
      <c r="O54" s="216"/>
      <c r="P54" s="216"/>
      <c r="Q54" s="216"/>
      <c r="R54" s="216"/>
      <c r="S54" s="216"/>
      <c r="T54" s="217"/>
    </row>
    <row r="55" spans="1:20" ht="14.1" customHeight="1" thickBot="1">
      <c r="A55" s="218" t="s">
        <v>27</v>
      </c>
      <c r="B55" s="219"/>
      <c r="C55" s="220" t="s">
        <v>39</v>
      </c>
      <c r="D55" s="219"/>
      <c r="E55" s="219"/>
      <c r="F55" s="219"/>
      <c r="G55" s="219"/>
      <c r="H55" s="219"/>
      <c r="I55" s="219"/>
      <c r="J55" s="219"/>
      <c r="K55" s="219"/>
      <c r="L55" s="219"/>
      <c r="M55" s="219"/>
      <c r="N55" s="219"/>
      <c r="O55" s="219"/>
      <c r="P55" s="219"/>
      <c r="Q55" s="219"/>
      <c r="R55" s="219"/>
      <c r="S55" s="219"/>
      <c r="T55" s="221"/>
    </row>
    <row r="56" spans="1:20" ht="14.1" customHeight="1">
      <c r="A56" s="222" t="s">
        <v>28</v>
      </c>
      <c r="B56" s="223"/>
      <c r="C56" s="223"/>
      <c r="D56" s="223"/>
      <c r="E56" s="223"/>
      <c r="F56" s="223"/>
      <c r="G56" s="223"/>
      <c r="H56" s="223"/>
      <c r="I56" s="223"/>
      <c r="J56" s="223"/>
      <c r="K56" s="223"/>
      <c r="L56" s="223"/>
      <c r="M56" s="223"/>
      <c r="N56" s="223"/>
      <c r="O56" s="223"/>
      <c r="P56" s="223"/>
      <c r="Q56" s="223"/>
      <c r="R56" s="223"/>
      <c r="S56" s="223"/>
      <c r="T56" s="224"/>
    </row>
    <row r="57" spans="1:20" ht="14.1" customHeight="1">
      <c r="A57" s="225"/>
      <c r="B57" s="226"/>
      <c r="C57" s="226"/>
      <c r="D57" s="226"/>
      <c r="E57" s="226"/>
      <c r="F57" s="226"/>
      <c r="G57" s="226"/>
      <c r="H57" s="226"/>
      <c r="I57" s="226"/>
      <c r="J57" s="226"/>
      <c r="K57" s="226"/>
      <c r="L57" s="226"/>
      <c r="M57" s="226"/>
      <c r="N57" s="226"/>
      <c r="O57" s="226"/>
      <c r="P57" s="226"/>
      <c r="Q57" s="226"/>
      <c r="R57" s="226"/>
      <c r="S57" s="226"/>
      <c r="T57" s="227"/>
    </row>
    <row r="58" spans="1:20" ht="14.1" customHeight="1">
      <c r="A58" s="225"/>
      <c r="B58" s="226"/>
      <c r="C58" s="226"/>
      <c r="D58" s="226"/>
      <c r="E58" s="226"/>
      <c r="F58" s="226"/>
      <c r="G58" s="226"/>
      <c r="H58" s="226"/>
      <c r="I58" s="226"/>
      <c r="J58" s="226"/>
      <c r="K58" s="226"/>
      <c r="L58" s="226"/>
      <c r="M58" s="226"/>
      <c r="N58" s="226"/>
      <c r="O58" s="226"/>
      <c r="P58" s="226"/>
      <c r="Q58" s="226"/>
      <c r="R58" s="226"/>
      <c r="S58" s="226"/>
      <c r="T58" s="227"/>
    </row>
    <row r="59" spans="1:20" ht="14.1" customHeight="1">
      <c r="A59" s="225"/>
      <c r="B59" s="226"/>
      <c r="C59" s="226"/>
      <c r="D59" s="226"/>
      <c r="E59" s="226"/>
      <c r="F59" s="226"/>
      <c r="G59" s="226"/>
      <c r="H59" s="226"/>
      <c r="I59" s="226"/>
      <c r="J59" s="226"/>
      <c r="K59" s="226"/>
      <c r="L59" s="226"/>
      <c r="M59" s="226"/>
      <c r="N59" s="226"/>
      <c r="O59" s="226"/>
      <c r="P59" s="226"/>
      <c r="Q59" s="226"/>
      <c r="R59" s="226"/>
      <c r="S59" s="226"/>
      <c r="T59" s="227"/>
    </row>
    <row r="60" spans="1:20" ht="14.1" customHeight="1">
      <c r="A60" s="225"/>
      <c r="B60" s="226"/>
      <c r="C60" s="226"/>
      <c r="D60" s="226"/>
      <c r="E60" s="226"/>
      <c r="F60" s="226"/>
      <c r="G60" s="226"/>
      <c r="H60" s="226"/>
      <c r="I60" s="226"/>
      <c r="J60" s="226"/>
      <c r="K60" s="226"/>
      <c r="L60" s="226"/>
      <c r="M60" s="226"/>
      <c r="N60" s="226"/>
      <c r="O60" s="226"/>
      <c r="P60" s="226"/>
      <c r="Q60" s="226"/>
      <c r="R60" s="226"/>
      <c r="S60" s="226"/>
      <c r="T60" s="227"/>
    </row>
    <row r="61" spans="1:20" ht="14.1" customHeight="1">
      <c r="A61" s="225"/>
      <c r="B61" s="226"/>
      <c r="C61" s="226"/>
      <c r="D61" s="226"/>
      <c r="E61" s="226"/>
      <c r="F61" s="226"/>
      <c r="G61" s="226"/>
      <c r="H61" s="226"/>
      <c r="I61" s="226"/>
      <c r="J61" s="226"/>
      <c r="K61" s="226"/>
      <c r="L61" s="226"/>
      <c r="M61" s="226"/>
      <c r="N61" s="226"/>
      <c r="O61" s="226"/>
      <c r="P61" s="226"/>
      <c r="Q61" s="226"/>
      <c r="R61" s="226"/>
      <c r="S61" s="226"/>
      <c r="T61" s="227"/>
    </row>
    <row r="62" spans="1:20" ht="14.1" customHeight="1">
      <c r="A62" s="225"/>
      <c r="B62" s="226"/>
      <c r="C62" s="226"/>
      <c r="D62" s="226"/>
      <c r="E62" s="226"/>
      <c r="F62" s="226"/>
      <c r="G62" s="226"/>
      <c r="H62" s="226"/>
      <c r="I62" s="226"/>
      <c r="J62" s="226"/>
      <c r="K62" s="226"/>
      <c r="L62" s="226"/>
      <c r="M62" s="226"/>
      <c r="N62" s="226"/>
      <c r="O62" s="226"/>
      <c r="P62" s="226"/>
      <c r="Q62" s="226"/>
      <c r="R62" s="226"/>
      <c r="S62" s="226"/>
      <c r="T62" s="227"/>
    </row>
    <row r="63" spans="1:20" ht="14.1" customHeight="1">
      <c r="A63" s="225"/>
      <c r="B63" s="226"/>
      <c r="C63" s="226"/>
      <c r="D63" s="226"/>
      <c r="E63" s="226"/>
      <c r="F63" s="226"/>
      <c r="G63" s="226"/>
      <c r="H63" s="226"/>
      <c r="I63" s="226"/>
      <c r="J63" s="226"/>
      <c r="K63" s="226"/>
      <c r="L63" s="226"/>
      <c r="M63" s="226"/>
      <c r="N63" s="226"/>
      <c r="O63" s="226"/>
      <c r="P63" s="226"/>
      <c r="Q63" s="226"/>
      <c r="R63" s="226"/>
      <c r="S63" s="226"/>
      <c r="T63" s="227"/>
    </row>
    <row r="64" spans="1:20" ht="14.1" customHeight="1" thickBot="1">
      <c r="A64" s="228"/>
      <c r="B64" s="229"/>
      <c r="C64" s="229"/>
      <c r="D64" s="229"/>
      <c r="E64" s="229"/>
      <c r="F64" s="229"/>
      <c r="G64" s="229"/>
      <c r="H64" s="229"/>
      <c r="I64" s="229"/>
      <c r="J64" s="229"/>
      <c r="K64" s="229"/>
      <c r="L64" s="229"/>
      <c r="M64" s="229"/>
      <c r="N64" s="229"/>
      <c r="O64" s="229"/>
      <c r="P64" s="229"/>
      <c r="Q64" s="229"/>
      <c r="R64" s="229"/>
      <c r="S64" s="229"/>
      <c r="T64" s="230"/>
    </row>
    <row r="65" spans="1:20" ht="14.1" customHeight="1">
      <c r="A65" s="8"/>
      <c r="B65" s="8"/>
      <c r="C65" s="8"/>
      <c r="D65" s="8"/>
      <c r="E65" s="8"/>
      <c r="F65" s="8"/>
      <c r="G65" s="8"/>
      <c r="H65" s="8"/>
      <c r="I65" s="8"/>
      <c r="J65" s="8"/>
      <c r="K65" s="8"/>
      <c r="L65" s="8"/>
      <c r="M65" s="8"/>
      <c r="N65" s="8"/>
      <c r="O65" s="8"/>
      <c r="P65" s="8"/>
      <c r="Q65" s="8"/>
      <c r="R65" s="8"/>
      <c r="S65" s="8"/>
      <c r="T65" s="8"/>
    </row>
  </sheetData>
  <sheetProtection algorithmName="SHA-512" hashValue="hgtva6LD9KY8IX2NfFVfUJm/O8FaDfGmVmgo8F4t7oNT2sYPIKiUGFZGnZaH16HXpxQHd3lk4vxs98HFlxV36A==" saltValue="LiJhSvS2tQM1zGcJUNOniQ==" spinCount="100000" sheet="1" objects="1" scenarios="1" selectLockedCells="1" selectUnlockedCells="1"/>
  <protectedRanges>
    <protectedRange sqref="D52 G52 I52 K54 C53:C55" name="範囲10" securityDescriptor=""/>
    <protectedRange sqref="D50 F50 H50 K50" name="範囲9" securityDescriptor=""/>
    <protectedRange sqref="S17:S46" name="範囲8" securityDescriptor=""/>
    <protectedRange sqref="Q17:Q46" name="範囲7" securityDescriptor=""/>
    <protectedRange sqref="O17:O46" name="範囲6" securityDescriptor=""/>
    <protectedRange sqref="L17:M46" name="範囲5" securityDescriptor=""/>
    <protectedRange sqref="B17:K46" name="範囲4" securityDescriptor=""/>
    <protectedRange sqref="C10:K14" name="範囲3" securityDescriptor=""/>
    <protectedRange sqref="L12" name="範囲2" securityDescriptor=""/>
    <protectedRange sqref="L6:T9" name="範囲1" securityDescriptor=""/>
  </protectedRanges>
  <mergeCells count="188">
    <mergeCell ref="A54:B54"/>
    <mergeCell ref="C54:J54"/>
    <mergeCell ref="K54:T54"/>
    <mergeCell ref="A55:B55"/>
    <mergeCell ref="C55:T55"/>
    <mergeCell ref="A56:T64"/>
    <mergeCell ref="A51:T51"/>
    <mergeCell ref="A52:B52"/>
    <mergeCell ref="D52:E52"/>
    <mergeCell ref="G52:H52"/>
    <mergeCell ref="I52:T52"/>
    <mergeCell ref="A53:B53"/>
    <mergeCell ref="C53:T53"/>
    <mergeCell ref="A47:T47"/>
    <mergeCell ref="A48:T48"/>
    <mergeCell ref="A50:B50"/>
    <mergeCell ref="I50:J50"/>
    <mergeCell ref="K50:P50"/>
    <mergeCell ref="R50:T50"/>
    <mergeCell ref="O44:O46"/>
    <mergeCell ref="P44:P46"/>
    <mergeCell ref="Q44:Q46"/>
    <mergeCell ref="R44:R46"/>
    <mergeCell ref="S44:S46"/>
    <mergeCell ref="T44:T46"/>
    <mergeCell ref="A44:A46"/>
    <mergeCell ref="B44:G44"/>
    <mergeCell ref="H44:K44"/>
    <mergeCell ref="L44:L46"/>
    <mergeCell ref="M44:M46"/>
    <mergeCell ref="N44:N46"/>
    <mergeCell ref="B45:G46"/>
    <mergeCell ref="H45:K46"/>
    <mergeCell ref="O41:O43"/>
    <mergeCell ref="P41:P43"/>
    <mergeCell ref="Q41:Q43"/>
    <mergeCell ref="R41:R43"/>
    <mergeCell ref="S41:S43"/>
    <mergeCell ref="T41:T43"/>
    <mergeCell ref="A41:A43"/>
    <mergeCell ref="B41:G41"/>
    <mergeCell ref="H41:K41"/>
    <mergeCell ref="L41:L43"/>
    <mergeCell ref="M41:M43"/>
    <mergeCell ref="N41:N43"/>
    <mergeCell ref="B42:G43"/>
    <mergeCell ref="H42:K43"/>
    <mergeCell ref="O38:O40"/>
    <mergeCell ref="P38:P40"/>
    <mergeCell ref="Q38:Q40"/>
    <mergeCell ref="R38:R40"/>
    <mergeCell ref="S38:S40"/>
    <mergeCell ref="T38:T40"/>
    <mergeCell ref="A38:A40"/>
    <mergeCell ref="B38:G38"/>
    <mergeCell ref="H38:K38"/>
    <mergeCell ref="L38:L40"/>
    <mergeCell ref="M38:M40"/>
    <mergeCell ref="N38:N40"/>
    <mergeCell ref="B39:G40"/>
    <mergeCell ref="H39:K40"/>
    <mergeCell ref="O35:O37"/>
    <mergeCell ref="P35:P37"/>
    <mergeCell ref="Q35:Q37"/>
    <mergeCell ref="R35:R37"/>
    <mergeCell ref="S35:S37"/>
    <mergeCell ref="T35:T37"/>
    <mergeCell ref="A35:A37"/>
    <mergeCell ref="B35:G35"/>
    <mergeCell ref="H35:K35"/>
    <mergeCell ref="L35:L37"/>
    <mergeCell ref="M35:M37"/>
    <mergeCell ref="N35:N37"/>
    <mergeCell ref="B36:G37"/>
    <mergeCell ref="H36:K37"/>
    <mergeCell ref="O32:O34"/>
    <mergeCell ref="P32:P34"/>
    <mergeCell ref="Q32:Q34"/>
    <mergeCell ref="R32:R34"/>
    <mergeCell ref="S32:S34"/>
    <mergeCell ref="T32:T34"/>
    <mergeCell ref="A32:A34"/>
    <mergeCell ref="B32:G32"/>
    <mergeCell ref="H32:K32"/>
    <mergeCell ref="L32:L34"/>
    <mergeCell ref="M32:M34"/>
    <mergeCell ref="N32:N34"/>
    <mergeCell ref="B33:G34"/>
    <mergeCell ref="H33:K34"/>
    <mergeCell ref="O29:O31"/>
    <mergeCell ref="P29:P31"/>
    <mergeCell ref="Q29:Q31"/>
    <mergeCell ref="R29:R31"/>
    <mergeCell ref="S29:S31"/>
    <mergeCell ref="T29:T31"/>
    <mergeCell ref="A29:A31"/>
    <mergeCell ref="B29:G29"/>
    <mergeCell ref="H29:K29"/>
    <mergeCell ref="L29:L31"/>
    <mergeCell ref="M29:M31"/>
    <mergeCell ref="N29:N31"/>
    <mergeCell ref="B30:G31"/>
    <mergeCell ref="H30:K31"/>
    <mergeCell ref="O26:O28"/>
    <mergeCell ref="P26:P28"/>
    <mergeCell ref="Q26:Q28"/>
    <mergeCell ref="R26:R28"/>
    <mergeCell ref="S26:S28"/>
    <mergeCell ref="T26:T28"/>
    <mergeCell ref="A26:A28"/>
    <mergeCell ref="B26:G26"/>
    <mergeCell ref="H26:K26"/>
    <mergeCell ref="L26:L28"/>
    <mergeCell ref="M26:M28"/>
    <mergeCell ref="N26:N28"/>
    <mergeCell ref="B27:G28"/>
    <mergeCell ref="H27:K28"/>
    <mergeCell ref="O23:O25"/>
    <mergeCell ref="P23:P25"/>
    <mergeCell ref="Q23:Q25"/>
    <mergeCell ref="R23:R25"/>
    <mergeCell ref="S23:S25"/>
    <mergeCell ref="T23:T25"/>
    <mergeCell ref="A23:A25"/>
    <mergeCell ref="B23:G23"/>
    <mergeCell ref="H23:K23"/>
    <mergeCell ref="L23:L25"/>
    <mergeCell ref="M23:M25"/>
    <mergeCell ref="N23:N25"/>
    <mergeCell ref="B24:G25"/>
    <mergeCell ref="H24:K25"/>
    <mergeCell ref="O20:O22"/>
    <mergeCell ref="P20:P22"/>
    <mergeCell ref="Q20:Q22"/>
    <mergeCell ref="R20:R22"/>
    <mergeCell ref="S20:S22"/>
    <mergeCell ref="T20:T22"/>
    <mergeCell ref="A20:A22"/>
    <mergeCell ref="B20:G20"/>
    <mergeCell ref="H20:K20"/>
    <mergeCell ref="L20:L22"/>
    <mergeCell ref="M20:M22"/>
    <mergeCell ref="N20:N22"/>
    <mergeCell ref="B21:G22"/>
    <mergeCell ref="H21:K22"/>
    <mergeCell ref="P17:P19"/>
    <mergeCell ref="Q17:Q19"/>
    <mergeCell ref="R17:R19"/>
    <mergeCell ref="S17:S19"/>
    <mergeCell ref="T17:T19"/>
    <mergeCell ref="B18:G19"/>
    <mergeCell ref="H18:K19"/>
    <mergeCell ref="N15:T16"/>
    <mergeCell ref="B16:G16"/>
    <mergeCell ref="H16:K16"/>
    <mergeCell ref="A17:A19"/>
    <mergeCell ref="B17:G17"/>
    <mergeCell ref="H17:K17"/>
    <mergeCell ref="L17:L19"/>
    <mergeCell ref="M17:M19"/>
    <mergeCell ref="N17:N19"/>
    <mergeCell ref="O17:O19"/>
    <mergeCell ref="C14:K14"/>
    <mergeCell ref="A15:A16"/>
    <mergeCell ref="B15:G15"/>
    <mergeCell ref="H15:K15"/>
    <mergeCell ref="L15:L16"/>
    <mergeCell ref="M15:M16"/>
    <mergeCell ref="A10:B10"/>
    <mergeCell ref="C10:K10"/>
    <mergeCell ref="L10:T11"/>
    <mergeCell ref="A11:B12"/>
    <mergeCell ref="C11:K12"/>
    <mergeCell ref="L12:T14"/>
    <mergeCell ref="A13:B13"/>
    <mergeCell ref="C13:K13"/>
    <mergeCell ref="A14:B14"/>
    <mergeCell ref="A1:T2"/>
    <mergeCell ref="A3:T4"/>
    <mergeCell ref="A5:T5"/>
    <mergeCell ref="A6:B6"/>
    <mergeCell ref="C6:G9"/>
    <mergeCell ref="H6:I9"/>
    <mergeCell ref="J6:K6"/>
    <mergeCell ref="L6:T6"/>
    <mergeCell ref="A7:B9"/>
    <mergeCell ref="J7:K9"/>
    <mergeCell ref="L7:T9"/>
  </mergeCells>
  <dataValidations count="1">
    <dataValidation allowBlank="1" showInputMessage="1" showErrorMessage="1" sqref="H7:H9"/>
  </dataValidations>
  <printOptions/>
  <pageMargins left="0.666666666666667" right="0.666666666666667" top="0.388888888888889" bottom="0.41875" header="0.21875" footer="0.229166666666667"/>
  <pageSetup firstPageNumber="1" useFirstPageNumber="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00390625" defaultRowHeight="13.5"/>
  <sheetData/>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firefox</dc:creator>
  <cp:keywords/>
  <dc:description/>
  <cp:lastModifiedBy>firefox-GT</cp:lastModifiedBy>
  <cp:lastPrinted>2015-02-01T20:34:00Z</cp:lastPrinted>
  <dcterms:created xsi:type="dcterms:W3CDTF">2011-09-26T21:07:00Z</dcterms:created>
  <dcterms:modified xsi:type="dcterms:W3CDTF">2020-01-26T03:25:43Z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